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 tabRatio="991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Arkusz1!$A$1:$F$158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6" i="1" l="1"/>
  <c r="E142" i="1"/>
  <c r="F133" i="1"/>
  <c r="E133" i="1"/>
  <c r="F54" i="1"/>
  <c r="E54" i="1"/>
</calcChain>
</file>

<file path=xl/sharedStrings.xml><?xml version="1.0" encoding="utf-8"?>
<sst xmlns="http://schemas.openxmlformats.org/spreadsheetml/2006/main" count="435" uniqueCount="160">
  <si>
    <t>l.p</t>
  </si>
  <si>
    <t>Nazwa drogi</t>
  </si>
  <si>
    <t>Standard</t>
  </si>
  <si>
    <t>Długość odcinka do odśnież. w [km]</t>
  </si>
  <si>
    <t>Długość odcinka do posypywania w [km]</t>
  </si>
  <si>
    <t>III</t>
  </si>
  <si>
    <t>razem</t>
  </si>
  <si>
    <t>Część II Mierzyn, Skarbimierzyce, Dołuje, Kościno Wąwelnica, Redlica</t>
  </si>
  <si>
    <t>Miejscowość</t>
  </si>
  <si>
    <t>Mierzyn</t>
  </si>
  <si>
    <t>ul. Tytusa</t>
  </si>
  <si>
    <t>ul. Kokosowa (od strony ul. Tytusa) + sięgacz do pos 38-61</t>
  </si>
  <si>
    <t>ul. Ozdobna</t>
  </si>
  <si>
    <t>ul. Wspólna</t>
  </si>
  <si>
    <t>ul. Zeusa</t>
  </si>
  <si>
    <t>ul. Osiedle Pod Lipami</t>
  </si>
  <si>
    <t>ul. Długa (za NORDEM)</t>
  </si>
  <si>
    <t>ul. Wąska</t>
  </si>
  <si>
    <t>ul. Krzywa</t>
  </si>
  <si>
    <t>ul. Topolowa</t>
  </si>
  <si>
    <t>ul. Wykopaliskowa</t>
  </si>
  <si>
    <t>ul. Krzemienna</t>
  </si>
  <si>
    <t>ul. Łużycka</t>
  </si>
  <si>
    <t>ul. Kamienna</t>
  </si>
  <si>
    <t>ul. Historyczna</t>
  </si>
  <si>
    <t>ul. Archeologiczna</t>
  </si>
  <si>
    <t>ul. Nasienna</t>
  </si>
  <si>
    <t>ul. Piotra</t>
  </si>
  <si>
    <t>ul. Radosna</t>
  </si>
  <si>
    <t>ul. Tęczowa</t>
  </si>
  <si>
    <t>ul. Komercyjna</t>
  </si>
  <si>
    <t>ul. Ekologiczna (od strony ul. Łukasińskiego)</t>
  </si>
  <si>
    <t>ul. Welecka za kościołem(od zjazdu przy kościele do zatoki autobusowej)</t>
  </si>
  <si>
    <t>ul. Kolorowa</t>
  </si>
  <si>
    <t>ul. Rolnicza</t>
  </si>
  <si>
    <t>ul. Milenijna</t>
  </si>
  <si>
    <t>ul. Spółdzielców + sięgacz przy garażach</t>
  </si>
  <si>
    <t>ul. Podmiejska</t>
  </si>
  <si>
    <t>ul. Welecka była Spiska</t>
  </si>
  <si>
    <t>ul. Mierzyńska</t>
  </si>
  <si>
    <t>ul. Wędrowna</t>
  </si>
  <si>
    <t>Skarbimierzyce</t>
  </si>
  <si>
    <t>ul. Wiosenna + sięgacz</t>
  </si>
  <si>
    <t>ulica przy zabudowie wielorodzinnej</t>
  </si>
  <si>
    <t>ul. Klubowa (do osiedla za klubem)</t>
  </si>
  <si>
    <t>droga Skarbimierzyce Redlica</t>
  </si>
  <si>
    <t>droga Skarbimierzyce Redlica (ul. Folwarczna)</t>
  </si>
  <si>
    <t>droga Bezrzecze-Wąwelnica</t>
  </si>
  <si>
    <t>droga Bezrzecze-Wąwelnica (ul.Szkolna) + pętla autobusowa w Wąwelnicy</t>
  </si>
  <si>
    <t>Dołuje</t>
  </si>
  <si>
    <t>ul. Makowa</t>
  </si>
  <si>
    <t>ul. Rumiankowa</t>
  </si>
  <si>
    <t>ul. Irysowa</t>
  </si>
  <si>
    <t>ul. Wrzosowa</t>
  </si>
  <si>
    <t>ul. Krokusowa</t>
  </si>
  <si>
    <t>ul. Bławatkowa</t>
  </si>
  <si>
    <t>ul. Fiołkowa</t>
  </si>
  <si>
    <t>ul. Sarnia</t>
  </si>
  <si>
    <t>ul. Lisia</t>
  </si>
  <si>
    <t>ul. Daniela (odcinek za kościołem)</t>
  </si>
  <si>
    <t>Kościno</t>
  </si>
  <si>
    <t>ul. Łabędzia</t>
  </si>
  <si>
    <t>ul. Czapli</t>
  </si>
  <si>
    <t>ul. Sowy</t>
  </si>
  <si>
    <t>ul. Żurawia</t>
  </si>
  <si>
    <t>Redlica</t>
  </si>
  <si>
    <t>ul. Zielona + sięgacz do pos. nr 1-3</t>
  </si>
  <si>
    <t>V</t>
  </si>
  <si>
    <t>VI</t>
  </si>
  <si>
    <t>ul. Majowa</t>
  </si>
  <si>
    <t>razem:</t>
  </si>
  <si>
    <t>Część II Mierzyn, Skarbimierzyce, Dołuje, Kościno, Wąwelnica, Redlica</t>
  </si>
  <si>
    <t>ul. Baśniowa</t>
  </si>
  <si>
    <t>ul. Temidy</t>
  </si>
  <si>
    <t>ul. Posejdona</t>
  </si>
  <si>
    <t>ul. Amaltei</t>
  </si>
  <si>
    <t>ul. Herkulesa</t>
  </si>
  <si>
    <t>ul. Promienista</t>
  </si>
  <si>
    <t>ul. Wenus</t>
  </si>
  <si>
    <t>ul. Izydy</t>
  </si>
  <si>
    <t>ul. Afrodyty</t>
  </si>
  <si>
    <t>ul. Na Olimpie</t>
  </si>
  <si>
    <t>ul. Hermesa</t>
  </si>
  <si>
    <t>ul. Prosta od strony Długiej</t>
  </si>
  <si>
    <t>droga dojazdowa do ul. Tamaryszkowej, Osieldle Pod Lipami</t>
  </si>
  <si>
    <t>ul. Osiedle Pod Lipami (dojazd do posesji nr. 35)</t>
  </si>
  <si>
    <t>ul. Tamaryszkowa</t>
  </si>
  <si>
    <t>ul. Łukasińskiego dz. nr 312 (od ul. Zgodnej do granicy Szczecina)</t>
  </si>
  <si>
    <t>ul. Zgodna</t>
  </si>
  <si>
    <t>ul. Grafitowa</t>
  </si>
  <si>
    <t>ul. Morenowa (od ul. Łukasińskiego)</t>
  </si>
  <si>
    <t>ul. Kameralna (od ul. Łukasińskiego)</t>
  </si>
  <si>
    <t>ul. Zaciszna</t>
  </si>
  <si>
    <t>ul. Wesoła</t>
  </si>
  <si>
    <t>ul. Miła</t>
  </si>
  <si>
    <t>ul. Poranna</t>
  </si>
  <si>
    <t>ul. Wykopaliskowa (2 uliczki w prawo)</t>
  </si>
  <si>
    <t>ul. Elżbiety</t>
  </si>
  <si>
    <t>ul. Alicji</t>
  </si>
  <si>
    <t>ul. Natalii</t>
  </si>
  <si>
    <t>ul. Zakładowa</t>
  </si>
  <si>
    <t>Mierzyn</t>
  </si>
  <si>
    <t>ul. Kokosowa (od strony drogi krajowej Nr 10)</t>
  </si>
  <si>
    <t>ul. Brzozowa</t>
  </si>
  <si>
    <t>ul. Akacjowa</t>
  </si>
  <si>
    <t>ul. Cedrowa + sięgacz</t>
  </si>
  <si>
    <t>ul. Wierzbowa</t>
  </si>
  <si>
    <t>ul. Słoneczna</t>
  </si>
  <si>
    <t>ul. Ogrodowa</t>
  </si>
  <si>
    <t>ul. Podgórna</t>
  </si>
  <si>
    <t>ul. Polna</t>
  </si>
  <si>
    <t>ul. Cisowa</t>
  </si>
  <si>
    <t>ul. Czeremchowa</t>
  </si>
  <si>
    <t>ul. Jarzębinowa</t>
  </si>
  <si>
    <t>ul. Modrzewiowa</t>
  </si>
  <si>
    <t>ul. Księżycowa</t>
  </si>
  <si>
    <t>ul. Śliczna</t>
  </si>
  <si>
    <t>ul. Malwowa</t>
  </si>
  <si>
    <t>ul. Bratkowa</t>
  </si>
  <si>
    <t>ul. Wilcza</t>
  </si>
  <si>
    <t>ul. Piękna + sięgacz do dr. Kr. Nr. 10</t>
  </si>
  <si>
    <t>ul. Jaguara</t>
  </si>
  <si>
    <t>ul. Sobolowa</t>
  </si>
  <si>
    <t>ul. Kwitnący Sad</t>
  </si>
  <si>
    <t>ul. Zimowy Sad</t>
  </si>
  <si>
    <t>ul. Brzoskwiniowa od ul. Daniela</t>
  </si>
  <si>
    <t>ul. Świstaka</t>
  </si>
  <si>
    <t>ul. Gronostajowa</t>
  </si>
  <si>
    <t>ul. Tarpana</t>
  </si>
  <si>
    <t>ul. Wiewiórcza</t>
  </si>
  <si>
    <t>ul. Łosiowa</t>
  </si>
  <si>
    <t>ul. Perkoza</t>
  </si>
  <si>
    <t>ul. Bociana</t>
  </si>
  <si>
    <t>ul. Zięby</t>
  </si>
  <si>
    <t>ul. Sójki</t>
  </si>
  <si>
    <t>ul. Sroki</t>
  </si>
  <si>
    <t>ul. Drozda</t>
  </si>
  <si>
    <t>ul. Kruka</t>
  </si>
  <si>
    <t>ul. Rajskiego Ptaka</t>
  </si>
  <si>
    <t>Wąwelnica</t>
  </si>
  <si>
    <t>ul. Ognista</t>
  </si>
  <si>
    <t>ul. Rodzinna</t>
  </si>
  <si>
    <t>droga do SKRAW-MED. i stacji BP</t>
  </si>
  <si>
    <t>ul. Malwiny (dwie uliczki)</t>
  </si>
  <si>
    <t>dojazd do ul. Polnych Kwiatów pos. nr 21</t>
  </si>
  <si>
    <t>droga za kościołem</t>
  </si>
  <si>
    <t>Parking</t>
  </si>
  <si>
    <t>Powierzchnia do odśnież. w [m²]</t>
  </si>
  <si>
    <t>przy ul. Weleckiej                                                  1) przy Obelisku -naprzeciw spółdzielni Iskra                      2) naprzeciw stacji paliw</t>
  </si>
  <si>
    <t>przy ul. Zgodnej (cmentarz)</t>
  </si>
  <si>
    <t>Chodnik</t>
  </si>
  <si>
    <t>Topolowa</t>
  </si>
  <si>
    <t>Nasienna</t>
  </si>
  <si>
    <t>Spółdzielców</t>
  </si>
  <si>
    <t>Długa za NORDEM</t>
  </si>
  <si>
    <t>Wiosenna</t>
  </si>
  <si>
    <t>Od ul. Kwitnący Sad do dr. krajowej nr. 10</t>
  </si>
  <si>
    <t>Lisia</t>
  </si>
  <si>
    <t>Kolorowa od. ul. Długiej do przedszkola</t>
  </si>
  <si>
    <t>przy ul. Kolorowej obok przedszkola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</si>
</sst>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sz val="10"/>
      <color rgb="FF00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B9CDE5"/>
        <bgColor rgb="FFC0C0C0"/>
      </patternFill>
    </fill>
    <fill>
      <patternFill patternType="solid">
        <fgColor rgb="FFDCE6F2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3" fillId="0" borderId="0" xfId="0" applyFont="1"/>
    <xf numFmtId="0" fontId="5" fillId="4" borderId="1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9" fillId="5" borderId="0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4" fillId="4" borderId="1" xfId="0" applyFont="1" applyFill="1" applyBorder="1"/>
    <xf numFmtId="0" fontId="5" fillId="4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8" fillId="4" borderId="1" xfId="0" applyFont="1" applyFill="1" applyBorder="1"/>
    <xf numFmtId="0" fontId="8" fillId="3" borderId="1" xfId="0" applyFont="1" applyFill="1" applyBorder="1"/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4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Alignment="1">
      <alignment wrapText="1"/>
    </xf>
    <xf numFmtId="0" fontId="9" fillId="4" borderId="1" xfId="0" applyFont="1" applyFill="1" applyBorder="1"/>
    <xf numFmtId="0" fontId="9" fillId="3" borderId="1" xfId="0" applyFont="1" applyFill="1" applyBorder="1"/>
    <xf numFmtId="0" fontId="8" fillId="0" borderId="0" xfId="0" applyFont="1"/>
    <xf numFmtId="0" fontId="9" fillId="5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8" fillId="5" borderId="0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0" fillId="5" borderId="0" xfId="0" applyFont="1" applyFill="1" applyBorder="1"/>
    <xf numFmtId="0" fontId="11" fillId="4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4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6" borderId="1" xfId="0" applyFont="1" applyFill="1" applyBorder="1"/>
    <xf numFmtId="0" fontId="8" fillId="6" borderId="1" xfId="0" applyFont="1" applyFill="1" applyBorder="1"/>
    <xf numFmtId="0" fontId="8" fillId="6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topLeftCell="A129" zoomScale="130" zoomScaleNormal="130" workbookViewId="0">
      <selection activeCell="H139" sqref="H139"/>
    </sheetView>
  </sheetViews>
  <sheetFormatPr defaultRowHeight="14.25"/>
  <cols>
    <col min="1" max="1" width="2.5" style="1" customWidth="1"/>
    <col min="2" max="2" width="12" style="1"/>
    <col min="3" max="3" width="29.25" style="2"/>
    <col min="4" max="4" width="7.375" style="1" customWidth="1"/>
    <col min="5" max="5" width="14.5" style="1"/>
    <col min="6" max="6" width="14.875" style="1"/>
    <col min="7" max="7" width="10.125"/>
    <col min="8" max="1025" width="8.875"/>
  </cols>
  <sheetData>
    <row r="1" spans="1:12" ht="15" customHeight="1">
      <c r="A1" s="45" t="s">
        <v>7</v>
      </c>
      <c r="B1" s="45"/>
      <c r="C1" s="45"/>
      <c r="D1" s="45"/>
      <c r="E1" s="45"/>
      <c r="F1" s="45"/>
      <c r="G1" s="5"/>
      <c r="H1" s="5"/>
      <c r="I1" s="5"/>
      <c r="J1" s="5"/>
      <c r="K1" s="5"/>
      <c r="L1" s="5"/>
    </row>
    <row r="2" spans="1:12" ht="25.5">
      <c r="A2" s="42" t="s">
        <v>0</v>
      </c>
      <c r="B2" s="42" t="s">
        <v>8</v>
      </c>
      <c r="C2" s="42" t="s">
        <v>1</v>
      </c>
      <c r="D2" s="42" t="s">
        <v>2</v>
      </c>
      <c r="E2" s="42" t="s">
        <v>3</v>
      </c>
      <c r="F2" s="42" t="s">
        <v>4</v>
      </c>
      <c r="G2" s="5"/>
      <c r="H2" s="5"/>
      <c r="I2" s="5"/>
      <c r="J2" s="5"/>
      <c r="K2" s="5"/>
      <c r="L2" s="5"/>
    </row>
    <row r="3" spans="1:12" s="1" customFormat="1">
      <c r="A3" s="8">
        <v>1</v>
      </c>
      <c r="B3" s="9" t="s">
        <v>9</v>
      </c>
      <c r="C3" s="9" t="s">
        <v>10</v>
      </c>
      <c r="D3" s="9" t="s">
        <v>5</v>
      </c>
      <c r="E3" s="9">
        <v>0.65</v>
      </c>
      <c r="F3" s="9">
        <v>0.65</v>
      </c>
      <c r="G3" s="3"/>
      <c r="H3" s="3"/>
      <c r="I3" s="3"/>
      <c r="J3" s="3"/>
      <c r="K3" s="3"/>
      <c r="L3" s="3"/>
    </row>
    <row r="4" spans="1:12" s="1" customFormat="1" ht="25.5">
      <c r="A4" s="43">
        <v>2</v>
      </c>
      <c r="B4" s="4" t="s">
        <v>9</v>
      </c>
      <c r="C4" s="4" t="s">
        <v>11</v>
      </c>
      <c r="D4" s="4" t="s">
        <v>5</v>
      </c>
      <c r="E4" s="4">
        <v>0.30199999999999999</v>
      </c>
      <c r="F4" s="4">
        <v>0.30199999999999999</v>
      </c>
      <c r="G4" s="3"/>
      <c r="H4" s="3"/>
      <c r="I4" s="3"/>
      <c r="J4" s="3"/>
      <c r="K4" s="3"/>
      <c r="L4" s="3"/>
    </row>
    <row r="5" spans="1:12" s="1" customFormat="1">
      <c r="A5" s="8">
        <v>3</v>
      </c>
      <c r="B5" s="9" t="s">
        <v>9</v>
      </c>
      <c r="C5" s="9" t="s">
        <v>12</v>
      </c>
      <c r="D5" s="9" t="s">
        <v>5</v>
      </c>
      <c r="E5" s="9">
        <v>0.55900000000000005</v>
      </c>
      <c r="F5" s="9">
        <v>0.55900000000000005</v>
      </c>
      <c r="G5" s="3"/>
      <c r="H5" s="3"/>
      <c r="I5" s="3"/>
      <c r="J5" s="3"/>
      <c r="K5" s="3"/>
      <c r="L5" s="3"/>
    </row>
    <row r="6" spans="1:12" s="1" customFormat="1">
      <c r="A6" s="43">
        <v>4</v>
      </c>
      <c r="B6" s="4" t="s">
        <v>9</v>
      </c>
      <c r="C6" s="4" t="s">
        <v>13</v>
      </c>
      <c r="D6" s="4" t="s">
        <v>5</v>
      </c>
      <c r="E6" s="4">
        <v>0.51800000000000002</v>
      </c>
      <c r="F6" s="4">
        <v>0.51800000000000002</v>
      </c>
      <c r="G6" s="3"/>
      <c r="H6" s="3"/>
      <c r="I6" s="3"/>
      <c r="J6" s="3"/>
      <c r="K6" s="3"/>
      <c r="L6" s="3"/>
    </row>
    <row r="7" spans="1:12" s="1" customFormat="1">
      <c r="A7" s="8">
        <v>5</v>
      </c>
      <c r="B7" s="9" t="s">
        <v>9</v>
      </c>
      <c r="C7" s="9" t="s">
        <v>14</v>
      </c>
      <c r="D7" s="9" t="s">
        <v>5</v>
      </c>
      <c r="E7" s="9">
        <v>1.6479999999999999</v>
      </c>
      <c r="F7" s="9">
        <v>1.6479999999999999</v>
      </c>
      <c r="G7" s="3"/>
      <c r="H7" s="3"/>
      <c r="I7" s="3"/>
      <c r="J7" s="3"/>
      <c r="K7" s="3"/>
      <c r="L7" s="3"/>
    </row>
    <row r="8" spans="1:12" s="1" customFormat="1">
      <c r="A8" s="43">
        <v>6</v>
      </c>
      <c r="B8" s="4" t="s">
        <v>9</v>
      </c>
      <c r="C8" s="4" t="s">
        <v>15</v>
      </c>
      <c r="D8" s="4" t="s">
        <v>5</v>
      </c>
      <c r="E8" s="4">
        <v>1.1200000000000001</v>
      </c>
      <c r="F8" s="4">
        <v>1.1200000000000001</v>
      </c>
      <c r="G8" s="3"/>
      <c r="H8" s="3"/>
      <c r="I8" s="3"/>
      <c r="J8" s="3"/>
      <c r="K8" s="3"/>
      <c r="L8" s="3"/>
    </row>
    <row r="9" spans="1:12" s="1" customFormat="1">
      <c r="A9" s="8">
        <v>7</v>
      </c>
      <c r="B9" s="9" t="s">
        <v>9</v>
      </c>
      <c r="C9" s="9" t="s">
        <v>16</v>
      </c>
      <c r="D9" s="9" t="s">
        <v>5</v>
      </c>
      <c r="E9" s="9">
        <v>1.1180000000000001</v>
      </c>
      <c r="F9" s="9">
        <v>1.1180000000000001</v>
      </c>
      <c r="G9" s="3"/>
      <c r="H9" s="3"/>
      <c r="I9" s="3"/>
      <c r="J9" s="3"/>
      <c r="K9" s="3"/>
      <c r="L9" s="3"/>
    </row>
    <row r="10" spans="1:12" s="1" customFormat="1">
      <c r="A10" s="43">
        <v>8</v>
      </c>
      <c r="B10" s="4" t="s">
        <v>9</v>
      </c>
      <c r="C10" s="4" t="s">
        <v>17</v>
      </c>
      <c r="D10" s="4" t="s">
        <v>5</v>
      </c>
      <c r="E10" s="4">
        <v>0.38600000000000001</v>
      </c>
      <c r="F10" s="4">
        <v>0.38600000000000001</v>
      </c>
      <c r="G10" s="3"/>
      <c r="H10" s="3"/>
      <c r="I10" s="3"/>
      <c r="J10" s="3"/>
      <c r="K10" s="3"/>
      <c r="L10" s="3"/>
    </row>
    <row r="11" spans="1:12" s="1" customFormat="1">
      <c r="A11" s="8">
        <v>9</v>
      </c>
      <c r="B11" s="9" t="s">
        <v>9</v>
      </c>
      <c r="C11" s="9" t="s">
        <v>18</v>
      </c>
      <c r="D11" s="9" t="s">
        <v>5</v>
      </c>
      <c r="E11" s="9">
        <v>0.30199999999999999</v>
      </c>
      <c r="F11" s="9">
        <v>0.30199999999999999</v>
      </c>
      <c r="G11" s="3"/>
      <c r="H11" s="3"/>
      <c r="I11" s="3"/>
      <c r="J11" s="3"/>
      <c r="K11" s="3"/>
      <c r="L11" s="3"/>
    </row>
    <row r="12" spans="1:12" s="1" customFormat="1">
      <c r="A12" s="43">
        <v>10</v>
      </c>
      <c r="B12" s="4" t="s">
        <v>9</v>
      </c>
      <c r="C12" s="4" t="s">
        <v>19</v>
      </c>
      <c r="D12" s="4" t="s">
        <v>5</v>
      </c>
      <c r="E12" s="4">
        <v>1.2130000000000001</v>
      </c>
      <c r="F12" s="4">
        <v>1.2130000000000001</v>
      </c>
      <c r="G12" s="3"/>
      <c r="H12" s="3"/>
      <c r="I12" s="3"/>
      <c r="J12" s="3"/>
      <c r="K12" s="3"/>
      <c r="L12" s="3"/>
    </row>
    <row r="13" spans="1:12" s="1" customFormat="1">
      <c r="A13" s="8">
        <v>11</v>
      </c>
      <c r="B13" s="9" t="s">
        <v>9</v>
      </c>
      <c r="C13" s="9" t="s">
        <v>20</v>
      </c>
      <c r="D13" s="9" t="s">
        <v>5</v>
      </c>
      <c r="E13" s="9">
        <v>0.36499999999999999</v>
      </c>
      <c r="F13" s="9">
        <v>0.36499999999999999</v>
      </c>
      <c r="G13" s="3"/>
      <c r="H13" s="3"/>
      <c r="I13" s="3"/>
      <c r="J13" s="3"/>
      <c r="K13" s="3"/>
      <c r="L13" s="3"/>
    </row>
    <row r="14" spans="1:12" s="1" customFormat="1">
      <c r="A14" s="43">
        <v>12</v>
      </c>
      <c r="B14" s="4" t="s">
        <v>9</v>
      </c>
      <c r="C14" s="4" t="s">
        <v>21</v>
      </c>
      <c r="D14" s="4" t="s">
        <v>5</v>
      </c>
      <c r="E14" s="4">
        <v>7.8E-2</v>
      </c>
      <c r="F14" s="4">
        <v>7.8E-2</v>
      </c>
      <c r="G14" s="3"/>
      <c r="H14" s="3"/>
      <c r="I14" s="3"/>
      <c r="J14" s="3"/>
      <c r="K14" s="3"/>
      <c r="L14" s="3"/>
    </row>
    <row r="15" spans="1:12" s="1" customFormat="1">
      <c r="A15" s="8">
        <v>13</v>
      </c>
      <c r="B15" s="9" t="s">
        <v>9</v>
      </c>
      <c r="C15" s="9" t="s">
        <v>22</v>
      </c>
      <c r="D15" s="9" t="s">
        <v>5</v>
      </c>
      <c r="E15" s="9">
        <v>0.13400000000000001</v>
      </c>
      <c r="F15" s="9">
        <v>0.13400000000000001</v>
      </c>
      <c r="G15" s="3"/>
      <c r="H15" s="3"/>
      <c r="I15" s="3"/>
      <c r="J15" s="3"/>
      <c r="K15" s="3"/>
      <c r="L15" s="3"/>
    </row>
    <row r="16" spans="1:12" s="1" customFormat="1">
      <c r="A16" s="43">
        <v>14</v>
      </c>
      <c r="B16" s="4" t="s">
        <v>9</v>
      </c>
      <c r="C16" s="4" t="s">
        <v>23</v>
      </c>
      <c r="D16" s="4" t="s">
        <v>5</v>
      </c>
      <c r="E16" s="4">
        <v>0.13500000000000001</v>
      </c>
      <c r="F16" s="4">
        <v>0.13500000000000001</v>
      </c>
      <c r="G16" s="3"/>
      <c r="H16" s="3"/>
      <c r="I16" s="3"/>
      <c r="J16" s="3"/>
      <c r="K16" s="3"/>
      <c r="L16" s="3"/>
    </row>
    <row r="17" spans="1:12" s="1" customFormat="1">
      <c r="A17" s="8">
        <v>15</v>
      </c>
      <c r="B17" s="9" t="s">
        <v>9</v>
      </c>
      <c r="C17" s="9" t="s">
        <v>24</v>
      </c>
      <c r="D17" s="9" t="s">
        <v>5</v>
      </c>
      <c r="E17" s="9">
        <v>0.13</v>
      </c>
      <c r="F17" s="9">
        <v>0.13</v>
      </c>
      <c r="G17" s="3"/>
      <c r="H17" s="3"/>
      <c r="I17" s="3"/>
      <c r="J17" s="3"/>
      <c r="K17" s="3"/>
      <c r="L17" s="3"/>
    </row>
    <row r="18" spans="1:12" s="1" customFormat="1">
      <c r="A18" s="43">
        <v>16</v>
      </c>
      <c r="B18" s="4" t="s">
        <v>9</v>
      </c>
      <c r="C18" s="4" t="s">
        <v>25</v>
      </c>
      <c r="D18" s="4" t="s">
        <v>5</v>
      </c>
      <c r="E18" s="4">
        <v>0.23799999999999999</v>
      </c>
      <c r="F18" s="4">
        <v>0.23799999999999999</v>
      </c>
      <c r="G18" s="3"/>
      <c r="H18" s="3"/>
      <c r="I18" s="3"/>
      <c r="J18" s="3"/>
      <c r="K18" s="3"/>
      <c r="L18" s="3"/>
    </row>
    <row r="19" spans="1:12" s="1" customFormat="1">
      <c r="A19" s="8">
        <v>17</v>
      </c>
      <c r="B19" s="9" t="s">
        <v>9</v>
      </c>
      <c r="C19" s="9" t="s">
        <v>26</v>
      </c>
      <c r="D19" s="9" t="s">
        <v>5</v>
      </c>
      <c r="E19" s="9">
        <v>1.3049999999999999</v>
      </c>
      <c r="F19" s="9">
        <v>1.3049999999999999</v>
      </c>
      <c r="G19" s="3"/>
      <c r="H19" s="3"/>
      <c r="I19" s="3"/>
      <c r="J19" s="3"/>
      <c r="K19" s="3"/>
      <c r="L19" s="3"/>
    </row>
    <row r="20" spans="1:12" s="1" customFormat="1">
      <c r="A20" s="43">
        <v>18</v>
      </c>
      <c r="B20" s="4" t="s">
        <v>9</v>
      </c>
      <c r="C20" s="4" t="s">
        <v>27</v>
      </c>
      <c r="D20" s="4" t="s">
        <v>5</v>
      </c>
      <c r="E20" s="4">
        <v>0.66900000000000004</v>
      </c>
      <c r="F20" s="4">
        <v>0.66900000000000004</v>
      </c>
      <c r="G20" s="3"/>
      <c r="H20" s="3"/>
      <c r="I20" s="3"/>
      <c r="J20" s="3"/>
      <c r="K20" s="3"/>
      <c r="L20" s="3"/>
    </row>
    <row r="21" spans="1:12" s="1" customFormat="1">
      <c r="A21" s="8">
        <v>19</v>
      </c>
      <c r="B21" s="9" t="s">
        <v>9</v>
      </c>
      <c r="C21" s="9" t="s">
        <v>28</v>
      </c>
      <c r="D21" s="9" t="s">
        <v>5</v>
      </c>
      <c r="E21" s="9">
        <v>0.59099999999999997</v>
      </c>
      <c r="F21" s="9">
        <v>0.59099999999999997</v>
      </c>
      <c r="G21" s="3"/>
      <c r="H21" s="3"/>
      <c r="I21" s="3"/>
      <c r="J21" s="3"/>
      <c r="K21" s="3"/>
      <c r="L21" s="3"/>
    </row>
    <row r="22" spans="1:12" s="1" customFormat="1" ht="15" customHeight="1">
      <c r="A22" s="43">
        <v>20</v>
      </c>
      <c r="B22" s="4" t="s">
        <v>9</v>
      </c>
      <c r="C22" s="4" t="s">
        <v>29</v>
      </c>
      <c r="D22" s="4" t="s">
        <v>5</v>
      </c>
      <c r="E22" s="4">
        <v>0.63500000000000001</v>
      </c>
      <c r="F22" s="4">
        <v>0.63500000000000001</v>
      </c>
      <c r="G22" s="3"/>
      <c r="H22" s="3"/>
      <c r="I22" s="3"/>
      <c r="J22" s="3"/>
      <c r="K22" s="3"/>
      <c r="L22" s="3"/>
    </row>
    <row r="23" spans="1:12" s="1" customFormat="1" ht="16.5" customHeight="1">
      <c r="A23" s="8">
        <v>21</v>
      </c>
      <c r="B23" s="9" t="s">
        <v>9</v>
      </c>
      <c r="C23" s="9" t="s">
        <v>30</v>
      </c>
      <c r="D23" s="9" t="s">
        <v>5</v>
      </c>
      <c r="E23" s="9">
        <v>0.70699999999999996</v>
      </c>
      <c r="F23" s="9">
        <v>0.70699999999999996</v>
      </c>
      <c r="G23" s="3"/>
      <c r="H23" s="3"/>
      <c r="I23" s="3"/>
      <c r="J23" s="3"/>
      <c r="K23" s="3"/>
      <c r="L23" s="3"/>
    </row>
    <row r="24" spans="1:12" s="1" customFormat="1" ht="30" customHeight="1">
      <c r="A24" s="43">
        <v>22</v>
      </c>
      <c r="B24" s="4" t="s">
        <v>9</v>
      </c>
      <c r="C24" s="4" t="s">
        <v>31</v>
      </c>
      <c r="D24" s="4" t="s">
        <v>5</v>
      </c>
      <c r="E24" s="4">
        <v>0.09</v>
      </c>
      <c r="F24" s="4">
        <v>0.09</v>
      </c>
      <c r="G24" s="3"/>
      <c r="H24" s="3"/>
      <c r="I24" s="3"/>
      <c r="J24" s="3"/>
      <c r="K24" s="3"/>
      <c r="L24" s="3"/>
    </row>
    <row r="25" spans="1:12" s="1" customFormat="1" ht="25.5">
      <c r="A25" s="8">
        <v>23</v>
      </c>
      <c r="B25" s="9" t="s">
        <v>9</v>
      </c>
      <c r="C25" s="9" t="s">
        <v>32</v>
      </c>
      <c r="D25" s="9" t="s">
        <v>5</v>
      </c>
      <c r="E25" s="9">
        <v>0.57699999999999996</v>
      </c>
      <c r="F25" s="9">
        <v>0.57699999999999996</v>
      </c>
      <c r="G25" s="3"/>
      <c r="H25" s="3"/>
      <c r="I25" s="3"/>
      <c r="J25" s="3"/>
      <c r="K25" s="3"/>
      <c r="L25" s="3"/>
    </row>
    <row r="26" spans="1:12" s="1" customFormat="1">
      <c r="A26" s="43">
        <v>24</v>
      </c>
      <c r="B26" s="4" t="s">
        <v>9</v>
      </c>
      <c r="C26" s="4" t="s">
        <v>33</v>
      </c>
      <c r="D26" s="4" t="s">
        <v>5</v>
      </c>
      <c r="E26" s="4">
        <v>1.008</v>
      </c>
      <c r="F26" s="4">
        <v>1.008</v>
      </c>
      <c r="G26" s="3"/>
      <c r="H26" s="3"/>
      <c r="I26" s="3"/>
      <c r="J26" s="3"/>
      <c r="K26" s="3"/>
      <c r="L26" s="3"/>
    </row>
    <row r="27" spans="1:12" s="1" customFormat="1" ht="13.5" customHeight="1">
      <c r="A27" s="8">
        <v>25</v>
      </c>
      <c r="B27" s="9" t="s">
        <v>9</v>
      </c>
      <c r="C27" s="9" t="s">
        <v>34</v>
      </c>
      <c r="D27" s="9" t="s">
        <v>5</v>
      </c>
      <c r="E27" s="9">
        <v>0.89500000000000002</v>
      </c>
      <c r="F27" s="9">
        <v>0.89500000000000002</v>
      </c>
      <c r="G27" s="3"/>
      <c r="H27" s="3"/>
      <c r="I27" s="3"/>
      <c r="J27" s="3"/>
      <c r="K27" s="3"/>
      <c r="L27" s="3"/>
    </row>
    <row r="28" spans="1:12" s="1" customFormat="1" ht="13.5" customHeight="1">
      <c r="A28" s="43">
        <v>26</v>
      </c>
      <c r="B28" s="4" t="s">
        <v>9</v>
      </c>
      <c r="C28" s="4" t="s">
        <v>35</v>
      </c>
      <c r="D28" s="4" t="s">
        <v>5</v>
      </c>
      <c r="E28" s="4">
        <v>0.66400000000000003</v>
      </c>
      <c r="F28" s="4">
        <v>0.66400000000000003</v>
      </c>
      <c r="G28" s="3"/>
      <c r="H28" s="3"/>
      <c r="I28" s="3"/>
      <c r="J28" s="3"/>
      <c r="K28" s="3"/>
      <c r="L28" s="3"/>
    </row>
    <row r="29" spans="1:12" s="1" customFormat="1" ht="17.25" customHeight="1">
      <c r="A29" s="8">
        <v>27</v>
      </c>
      <c r="B29" s="9" t="s">
        <v>9</v>
      </c>
      <c r="C29" s="9" t="s">
        <v>36</v>
      </c>
      <c r="D29" s="9" t="s">
        <v>5</v>
      </c>
      <c r="E29" s="9">
        <v>1.3120000000000001</v>
      </c>
      <c r="F29" s="9">
        <v>1.3120000000000001</v>
      </c>
      <c r="G29" s="3"/>
      <c r="H29" s="3"/>
      <c r="I29" s="3"/>
      <c r="J29" s="3"/>
      <c r="K29" s="3"/>
      <c r="L29" s="3"/>
    </row>
    <row r="30" spans="1:12" s="1" customFormat="1" ht="14.25" customHeight="1">
      <c r="A30" s="43">
        <v>28</v>
      </c>
      <c r="B30" s="4" t="s">
        <v>9</v>
      </c>
      <c r="C30" s="4" t="s">
        <v>37</v>
      </c>
      <c r="D30" s="4" t="s">
        <v>5</v>
      </c>
      <c r="E30" s="4">
        <v>0.22800000000000001</v>
      </c>
      <c r="F30" s="4">
        <v>0.22800000000000001</v>
      </c>
      <c r="G30" s="3"/>
      <c r="H30" s="3"/>
      <c r="I30" s="3"/>
      <c r="J30" s="3"/>
      <c r="K30" s="3"/>
      <c r="L30" s="3"/>
    </row>
    <row r="31" spans="1:12" s="1" customFormat="1" ht="13.5" customHeight="1">
      <c r="A31" s="8">
        <v>29</v>
      </c>
      <c r="B31" s="9" t="s">
        <v>9</v>
      </c>
      <c r="C31" s="9" t="s">
        <v>38</v>
      </c>
      <c r="D31" s="9" t="s">
        <v>5</v>
      </c>
      <c r="E31" s="9">
        <v>0.186</v>
      </c>
      <c r="F31" s="9">
        <v>0.186</v>
      </c>
      <c r="G31" s="3"/>
      <c r="H31" s="3"/>
      <c r="I31" s="3"/>
      <c r="J31" s="3"/>
      <c r="K31" s="3"/>
      <c r="L31" s="3"/>
    </row>
    <row r="32" spans="1:12" s="1" customFormat="1" ht="13.5" customHeight="1">
      <c r="A32" s="43">
        <v>30</v>
      </c>
      <c r="B32" s="4" t="s">
        <v>9</v>
      </c>
      <c r="C32" s="4" t="s">
        <v>39</v>
      </c>
      <c r="D32" s="4" t="s">
        <v>5</v>
      </c>
      <c r="E32" s="4">
        <v>1.403</v>
      </c>
      <c r="F32" s="4">
        <v>1.403</v>
      </c>
      <c r="G32" s="3"/>
      <c r="H32" s="3"/>
      <c r="I32" s="3"/>
      <c r="J32" s="3"/>
      <c r="K32" s="3"/>
      <c r="L32" s="3"/>
    </row>
    <row r="33" spans="1:12" s="1" customFormat="1" ht="14.25" customHeight="1">
      <c r="A33" s="8">
        <v>31</v>
      </c>
      <c r="B33" s="9" t="s">
        <v>9</v>
      </c>
      <c r="C33" s="9" t="s">
        <v>40</v>
      </c>
      <c r="D33" s="9" t="s">
        <v>5</v>
      </c>
      <c r="E33" s="9">
        <v>0.27800000000000002</v>
      </c>
      <c r="F33" s="9">
        <v>0.27800000000000002</v>
      </c>
      <c r="G33" s="3"/>
      <c r="H33" s="3"/>
      <c r="I33" s="3"/>
      <c r="J33" s="3"/>
      <c r="K33" s="3"/>
      <c r="L33" s="3"/>
    </row>
    <row r="34" spans="1:12" ht="17.25" customHeight="1">
      <c r="A34" s="38">
        <v>32</v>
      </c>
      <c r="B34" s="7" t="s">
        <v>41</v>
      </c>
      <c r="C34" s="7" t="s">
        <v>42</v>
      </c>
      <c r="D34" s="7" t="s">
        <v>5</v>
      </c>
      <c r="E34" s="7">
        <v>0.69499999999999995</v>
      </c>
      <c r="F34" s="7">
        <v>0.69499999999999995</v>
      </c>
      <c r="G34" s="5"/>
      <c r="H34" s="3"/>
      <c r="I34" s="3"/>
      <c r="J34" s="3"/>
      <c r="K34" s="3"/>
      <c r="L34" s="3"/>
    </row>
    <row r="35" spans="1:12" ht="17.25" customHeight="1">
      <c r="A35" s="39">
        <v>33</v>
      </c>
      <c r="B35" s="10" t="s">
        <v>41</v>
      </c>
      <c r="C35" s="10" t="s">
        <v>43</v>
      </c>
      <c r="D35" s="10" t="s">
        <v>5</v>
      </c>
      <c r="E35" s="10">
        <v>0.372</v>
      </c>
      <c r="F35" s="10">
        <v>0.372</v>
      </c>
      <c r="G35" s="5"/>
      <c r="H35" s="3"/>
      <c r="I35" s="3"/>
      <c r="J35" s="3"/>
      <c r="K35" s="3"/>
      <c r="L35" s="3"/>
    </row>
    <row r="36" spans="1:12">
      <c r="A36" s="38">
        <v>34</v>
      </c>
      <c r="B36" s="7" t="s">
        <v>41</v>
      </c>
      <c r="C36" s="7" t="s">
        <v>44</v>
      </c>
      <c r="D36" s="7" t="s">
        <v>5</v>
      </c>
      <c r="E36" s="7">
        <v>0.22500000000000001</v>
      </c>
      <c r="F36" s="7">
        <v>0.22500000000000001</v>
      </c>
      <c r="G36" s="3"/>
      <c r="H36" s="3"/>
      <c r="I36" s="3"/>
      <c r="J36" s="3"/>
      <c r="K36" s="3"/>
      <c r="L36" s="3"/>
    </row>
    <row r="37" spans="1:12" ht="38.25" customHeight="1">
      <c r="A37" s="44">
        <v>35</v>
      </c>
      <c r="B37" s="9" t="s">
        <v>45</v>
      </c>
      <c r="C37" s="9" t="s">
        <v>46</v>
      </c>
      <c r="D37" s="9" t="s">
        <v>5</v>
      </c>
      <c r="E37" s="9">
        <v>2.17</v>
      </c>
      <c r="F37" s="9">
        <v>2.17</v>
      </c>
      <c r="G37" s="3"/>
      <c r="H37" s="3"/>
      <c r="I37" s="3"/>
      <c r="J37" s="3"/>
      <c r="K37" s="3"/>
      <c r="L37" s="3"/>
    </row>
    <row r="38" spans="1:12" ht="29.25" customHeight="1">
      <c r="A38" s="38">
        <v>36</v>
      </c>
      <c r="B38" s="7" t="s">
        <v>47</v>
      </c>
      <c r="C38" s="7" t="s">
        <v>48</v>
      </c>
      <c r="D38" s="7" t="s">
        <v>5</v>
      </c>
      <c r="E38" s="7">
        <v>3.46</v>
      </c>
      <c r="F38" s="7">
        <v>3.46</v>
      </c>
      <c r="G38" s="5"/>
      <c r="H38" s="3"/>
      <c r="I38" s="3"/>
      <c r="J38" s="3"/>
      <c r="K38" s="3"/>
      <c r="L38" s="3"/>
    </row>
    <row r="39" spans="1:12">
      <c r="A39" s="8">
        <v>37</v>
      </c>
      <c r="B39" s="9" t="s">
        <v>49</v>
      </c>
      <c r="C39" s="9" t="s">
        <v>50</v>
      </c>
      <c r="D39" s="9" t="s">
        <v>5</v>
      </c>
      <c r="E39" s="9">
        <v>0.38100000000000001</v>
      </c>
      <c r="F39" s="9">
        <v>0.38100000000000001</v>
      </c>
      <c r="G39" s="3"/>
      <c r="H39" s="3"/>
      <c r="I39" s="3"/>
      <c r="J39" s="3"/>
      <c r="K39" s="3"/>
      <c r="L39" s="3"/>
    </row>
    <row r="40" spans="1:12" s="1" customFormat="1">
      <c r="A40" s="43">
        <v>38</v>
      </c>
      <c r="B40" s="4" t="s">
        <v>49</v>
      </c>
      <c r="C40" s="4" t="s">
        <v>51</v>
      </c>
      <c r="D40" s="4" t="s">
        <v>5</v>
      </c>
      <c r="E40" s="4">
        <v>0.24299999999999999</v>
      </c>
      <c r="F40" s="4">
        <v>0.24299999999999999</v>
      </c>
      <c r="G40" s="3"/>
      <c r="H40" s="3"/>
      <c r="I40" s="3"/>
      <c r="J40" s="3"/>
      <c r="K40" s="3"/>
      <c r="L40" s="3"/>
    </row>
    <row r="41" spans="1:12" s="1" customFormat="1">
      <c r="A41" s="8">
        <v>39</v>
      </c>
      <c r="B41" s="9" t="s">
        <v>49</v>
      </c>
      <c r="C41" s="9" t="s">
        <v>52</v>
      </c>
      <c r="D41" s="9" t="s">
        <v>5</v>
      </c>
      <c r="E41" s="9">
        <v>0.245</v>
      </c>
      <c r="F41" s="9">
        <v>0.245</v>
      </c>
      <c r="G41" s="3"/>
      <c r="H41" s="3"/>
      <c r="I41" s="3"/>
      <c r="J41" s="3"/>
      <c r="K41" s="3"/>
      <c r="L41" s="3"/>
    </row>
    <row r="42" spans="1:12" s="1" customFormat="1">
      <c r="A42" s="43">
        <v>40</v>
      </c>
      <c r="B42" s="4" t="s">
        <v>49</v>
      </c>
      <c r="C42" s="4" t="s">
        <v>53</v>
      </c>
      <c r="D42" s="4" t="s">
        <v>5</v>
      </c>
      <c r="E42" s="4">
        <v>0.121</v>
      </c>
      <c r="F42" s="4">
        <v>0.121</v>
      </c>
    </row>
    <row r="43" spans="1:12" s="1" customFormat="1">
      <c r="A43" s="8">
        <v>41</v>
      </c>
      <c r="B43" s="9" t="s">
        <v>49</v>
      </c>
      <c r="C43" s="9" t="s">
        <v>54</v>
      </c>
      <c r="D43" s="9" t="s">
        <v>5</v>
      </c>
      <c r="E43" s="9">
        <v>0.182</v>
      </c>
      <c r="F43" s="9">
        <v>0.182</v>
      </c>
    </row>
    <row r="44" spans="1:12" s="1" customFormat="1" ht="16.5" customHeight="1">
      <c r="A44" s="43">
        <v>42</v>
      </c>
      <c r="B44" s="4" t="s">
        <v>49</v>
      </c>
      <c r="C44" s="4" t="s">
        <v>55</v>
      </c>
      <c r="D44" s="4" t="s">
        <v>5</v>
      </c>
      <c r="E44" s="4">
        <v>0.49099999999999999</v>
      </c>
      <c r="F44" s="4">
        <v>0.49099999999999999</v>
      </c>
    </row>
    <row r="45" spans="1:12" s="1" customFormat="1" ht="15.75" customHeight="1">
      <c r="A45" s="8">
        <v>43</v>
      </c>
      <c r="B45" s="9" t="s">
        <v>49</v>
      </c>
      <c r="C45" s="9" t="s">
        <v>56</v>
      </c>
      <c r="D45" s="9" t="s">
        <v>5</v>
      </c>
      <c r="E45" s="9">
        <v>0.28299999999999997</v>
      </c>
      <c r="F45" s="9">
        <v>0.28299999999999997</v>
      </c>
    </row>
    <row r="46" spans="1:12" s="1" customFormat="1" ht="17.25" customHeight="1">
      <c r="A46" s="43">
        <v>44</v>
      </c>
      <c r="B46" s="4" t="s">
        <v>49</v>
      </c>
      <c r="C46" s="4" t="s">
        <v>57</v>
      </c>
      <c r="D46" s="4" t="s">
        <v>5</v>
      </c>
      <c r="E46" s="4">
        <v>0.44400000000000001</v>
      </c>
      <c r="F46" s="4">
        <v>0.44400000000000001</v>
      </c>
    </row>
    <row r="47" spans="1:12" s="1" customFormat="1">
      <c r="A47" s="8">
        <v>45</v>
      </c>
      <c r="B47" s="9" t="s">
        <v>49</v>
      </c>
      <c r="C47" s="9" t="s">
        <v>58</v>
      </c>
      <c r="D47" s="9" t="s">
        <v>5</v>
      </c>
      <c r="E47" s="9">
        <v>1.0660000000000001</v>
      </c>
      <c r="F47" s="9">
        <v>1.0660000000000001</v>
      </c>
    </row>
    <row r="48" spans="1:12" s="1" customFormat="1">
      <c r="A48" s="43">
        <v>46</v>
      </c>
      <c r="B48" s="4" t="s">
        <v>49</v>
      </c>
      <c r="C48" s="4" t="s">
        <v>59</v>
      </c>
      <c r="D48" s="4" t="s">
        <v>5</v>
      </c>
      <c r="E48" s="4">
        <v>0.29499999999999998</v>
      </c>
      <c r="F48" s="4">
        <v>0.29499999999999998</v>
      </c>
    </row>
    <row r="49" spans="1:6">
      <c r="A49" s="39">
        <v>47</v>
      </c>
      <c r="B49" s="10" t="s">
        <v>60</v>
      </c>
      <c r="C49" s="10" t="s">
        <v>61</v>
      </c>
      <c r="D49" s="10" t="s">
        <v>5</v>
      </c>
      <c r="E49" s="10">
        <v>0.51</v>
      </c>
      <c r="F49" s="10">
        <v>0.51</v>
      </c>
    </row>
    <row r="50" spans="1:6">
      <c r="A50" s="38">
        <v>48</v>
      </c>
      <c r="B50" s="7" t="s">
        <v>60</v>
      </c>
      <c r="C50" s="7" t="s">
        <v>62</v>
      </c>
      <c r="D50" s="7" t="s">
        <v>5</v>
      </c>
      <c r="E50" s="7">
        <v>0.44700000000000001</v>
      </c>
      <c r="F50" s="7">
        <v>0.44700000000000001</v>
      </c>
    </row>
    <row r="51" spans="1:6">
      <c r="A51" s="39">
        <v>49</v>
      </c>
      <c r="B51" s="10" t="s">
        <v>60</v>
      </c>
      <c r="C51" s="10" t="s">
        <v>63</v>
      </c>
      <c r="D51" s="10" t="s">
        <v>5</v>
      </c>
      <c r="E51" s="10">
        <v>0.372</v>
      </c>
      <c r="F51" s="10">
        <v>0.372</v>
      </c>
    </row>
    <row r="52" spans="1:6">
      <c r="A52" s="38">
        <v>50</v>
      </c>
      <c r="B52" s="7" t="s">
        <v>60</v>
      </c>
      <c r="C52" s="7" t="s">
        <v>64</v>
      </c>
      <c r="D52" s="7" t="s">
        <v>5</v>
      </c>
      <c r="E52" s="7">
        <v>0.35499999999999998</v>
      </c>
      <c r="F52" s="7">
        <v>0.35499999999999998</v>
      </c>
    </row>
    <row r="53" spans="1:6" s="1" customFormat="1">
      <c r="A53" s="8">
        <v>51</v>
      </c>
      <c r="B53" s="9" t="s">
        <v>65</v>
      </c>
      <c r="C53" s="9" t="s">
        <v>66</v>
      </c>
      <c r="D53" s="9" t="s">
        <v>5</v>
      </c>
      <c r="E53" s="9">
        <v>2.95</v>
      </c>
      <c r="F53" s="9">
        <v>2.95</v>
      </c>
    </row>
    <row r="54" spans="1:6">
      <c r="A54" s="11"/>
      <c r="B54" s="12"/>
      <c r="C54" s="12"/>
      <c r="D54" s="4" t="s">
        <v>6</v>
      </c>
      <c r="E54" s="4">
        <f>SUM(E3:E53)</f>
        <v>34.750999999999998</v>
      </c>
      <c r="F54" s="4">
        <f>SUM(F3:F53)</f>
        <v>34.750999999999998</v>
      </c>
    </row>
    <row r="55" spans="1:6">
      <c r="A55" s="13"/>
      <c r="B55" s="14"/>
      <c r="C55" s="15"/>
      <c r="D55" s="14"/>
      <c r="E55" s="14"/>
      <c r="F55" s="14"/>
    </row>
    <row r="56" spans="1:6">
      <c r="A56" s="13"/>
      <c r="B56" s="14"/>
      <c r="C56" s="15"/>
      <c r="D56" s="14"/>
      <c r="E56" s="14"/>
      <c r="F56" s="14"/>
    </row>
    <row r="57" spans="1:6">
      <c r="A57" s="22"/>
      <c r="B57" s="23"/>
      <c r="C57" s="24"/>
      <c r="D57" s="23"/>
      <c r="E57" s="23"/>
      <c r="F57" s="23"/>
    </row>
    <row r="58" spans="1:6" ht="14.25" customHeight="1">
      <c r="A58" s="46" t="s">
        <v>71</v>
      </c>
      <c r="B58" s="46"/>
      <c r="C58" s="46"/>
      <c r="D58" s="46"/>
      <c r="E58" s="46"/>
      <c r="F58" s="46"/>
    </row>
    <row r="59" spans="1:6" ht="25.5">
      <c r="A59" s="41" t="s">
        <v>0</v>
      </c>
      <c r="B59" s="41" t="s">
        <v>8</v>
      </c>
      <c r="C59" s="42" t="s">
        <v>1</v>
      </c>
      <c r="D59" s="41" t="s">
        <v>2</v>
      </c>
      <c r="E59" s="42" t="s">
        <v>3</v>
      </c>
      <c r="F59" s="42" t="s">
        <v>4</v>
      </c>
    </row>
    <row r="60" spans="1:6">
      <c r="A60" s="16">
        <v>1</v>
      </c>
      <c r="B60" s="17" t="s">
        <v>9</v>
      </c>
      <c r="C60" s="4" t="s">
        <v>72</v>
      </c>
      <c r="D60" s="17" t="s">
        <v>68</v>
      </c>
      <c r="E60" s="17">
        <v>0.17599999999999999</v>
      </c>
      <c r="F60" s="17">
        <v>0.17599999999999999</v>
      </c>
    </row>
    <row r="61" spans="1:6">
      <c r="A61" s="18">
        <v>2</v>
      </c>
      <c r="B61" s="19" t="s">
        <v>9</v>
      </c>
      <c r="C61" s="9" t="s">
        <v>73</v>
      </c>
      <c r="D61" s="19" t="s">
        <v>68</v>
      </c>
      <c r="E61" s="19">
        <v>0.54300000000000004</v>
      </c>
      <c r="F61" s="19">
        <v>0.54300000000000004</v>
      </c>
    </row>
    <row r="62" spans="1:6">
      <c r="A62" s="16">
        <v>3</v>
      </c>
      <c r="B62" s="17" t="s">
        <v>9</v>
      </c>
      <c r="C62" s="4" t="s">
        <v>74</v>
      </c>
      <c r="D62" s="17" t="s">
        <v>68</v>
      </c>
      <c r="E62" s="17">
        <v>0.113</v>
      </c>
      <c r="F62" s="17">
        <v>0.113</v>
      </c>
    </row>
    <row r="63" spans="1:6">
      <c r="A63" s="18">
        <v>4</v>
      </c>
      <c r="B63" s="19" t="s">
        <v>9</v>
      </c>
      <c r="C63" s="9" t="s">
        <v>75</v>
      </c>
      <c r="D63" s="19" t="s">
        <v>68</v>
      </c>
      <c r="E63" s="19">
        <v>0.11899999999999999</v>
      </c>
      <c r="F63" s="19">
        <v>0.11899999999999999</v>
      </c>
    </row>
    <row r="64" spans="1:6">
      <c r="A64" s="16">
        <v>5</v>
      </c>
      <c r="B64" s="17" t="s">
        <v>9</v>
      </c>
      <c r="C64" s="4" t="s">
        <v>76</v>
      </c>
      <c r="D64" s="17" t="s">
        <v>68</v>
      </c>
      <c r="E64" s="17">
        <v>9.4E-2</v>
      </c>
      <c r="F64" s="17">
        <v>9.4E-2</v>
      </c>
    </row>
    <row r="65" spans="1:6" s="1" customFormat="1">
      <c r="A65" s="18">
        <v>6</v>
      </c>
      <c r="B65" s="19" t="s">
        <v>9</v>
      </c>
      <c r="C65" s="9" t="s">
        <v>77</v>
      </c>
      <c r="D65" s="19" t="s">
        <v>67</v>
      </c>
      <c r="E65" s="19">
        <v>0.51600000000000001</v>
      </c>
      <c r="F65" s="19">
        <v>0.51600000000000001</v>
      </c>
    </row>
    <row r="66" spans="1:6">
      <c r="A66" s="16">
        <v>7</v>
      </c>
      <c r="B66" s="17" t="s">
        <v>9</v>
      </c>
      <c r="C66" s="4" t="s">
        <v>78</v>
      </c>
      <c r="D66" s="17" t="s">
        <v>68</v>
      </c>
      <c r="E66" s="17">
        <v>0.19500000000000001</v>
      </c>
      <c r="F66" s="17">
        <v>0.19500000000000001</v>
      </c>
    </row>
    <row r="67" spans="1:6">
      <c r="A67" s="18">
        <v>8</v>
      </c>
      <c r="B67" s="19" t="s">
        <v>9</v>
      </c>
      <c r="C67" s="9" t="s">
        <v>79</v>
      </c>
      <c r="D67" s="19" t="s">
        <v>68</v>
      </c>
      <c r="E67" s="19">
        <v>0.17399999999999999</v>
      </c>
      <c r="F67" s="19">
        <v>0.17399999999999999</v>
      </c>
    </row>
    <row r="68" spans="1:6" s="1" customFormat="1">
      <c r="A68" s="16">
        <v>9</v>
      </c>
      <c r="B68" s="17" t="s">
        <v>9</v>
      </c>
      <c r="C68" s="4" t="s">
        <v>80</v>
      </c>
      <c r="D68" s="17" t="s">
        <v>67</v>
      </c>
      <c r="E68" s="17">
        <v>0.36299999999999999</v>
      </c>
      <c r="F68" s="17">
        <v>0.36299999999999999</v>
      </c>
    </row>
    <row r="69" spans="1:6">
      <c r="A69" s="18">
        <v>10</v>
      </c>
      <c r="B69" s="19" t="s">
        <v>9</v>
      </c>
      <c r="C69" s="9" t="s">
        <v>81</v>
      </c>
      <c r="D69" s="19" t="s">
        <v>68</v>
      </c>
      <c r="E69" s="19">
        <v>0.26500000000000001</v>
      </c>
      <c r="F69" s="19">
        <v>0.26500000000000001</v>
      </c>
    </row>
    <row r="70" spans="1:6">
      <c r="A70" s="16">
        <v>11</v>
      </c>
      <c r="B70" s="17" t="s">
        <v>9</v>
      </c>
      <c r="C70" s="4" t="s">
        <v>82</v>
      </c>
      <c r="D70" s="17" t="s">
        <v>68</v>
      </c>
      <c r="E70" s="17">
        <v>0.126</v>
      </c>
      <c r="F70" s="17">
        <v>0.126</v>
      </c>
    </row>
    <row r="71" spans="1:6">
      <c r="A71" s="18">
        <v>12</v>
      </c>
      <c r="B71" s="19" t="s">
        <v>9</v>
      </c>
      <c r="C71" s="9" t="s">
        <v>83</v>
      </c>
      <c r="D71" s="19" t="s">
        <v>68</v>
      </c>
      <c r="E71" s="19">
        <v>8.5000000000000006E-2</v>
      </c>
      <c r="F71" s="19">
        <v>8.5000000000000006E-2</v>
      </c>
    </row>
    <row r="72" spans="1:6" ht="25.5">
      <c r="A72" s="16">
        <v>13</v>
      </c>
      <c r="B72" s="17" t="s">
        <v>9</v>
      </c>
      <c r="C72" s="4" t="s">
        <v>84</v>
      </c>
      <c r="D72" s="17" t="s">
        <v>68</v>
      </c>
      <c r="E72" s="17">
        <v>0.34</v>
      </c>
      <c r="F72" s="17">
        <v>0.34</v>
      </c>
    </row>
    <row r="73" spans="1:6" ht="25.5">
      <c r="A73" s="18">
        <v>14</v>
      </c>
      <c r="B73" s="19" t="s">
        <v>9</v>
      </c>
      <c r="C73" s="9" t="s">
        <v>85</v>
      </c>
      <c r="D73" s="19" t="s">
        <v>68</v>
      </c>
      <c r="E73" s="19">
        <v>0.125</v>
      </c>
      <c r="F73" s="19">
        <v>0.125</v>
      </c>
    </row>
    <row r="74" spans="1:6">
      <c r="A74" s="16">
        <v>15</v>
      </c>
      <c r="B74" s="17" t="s">
        <v>9</v>
      </c>
      <c r="C74" s="4" t="s">
        <v>86</v>
      </c>
      <c r="D74" s="17" t="s">
        <v>68</v>
      </c>
      <c r="E74" s="17">
        <v>0.107</v>
      </c>
      <c r="F74" s="17">
        <v>0.107</v>
      </c>
    </row>
    <row r="75" spans="1:6" ht="25.5">
      <c r="A75" s="18">
        <v>16</v>
      </c>
      <c r="B75" s="19" t="s">
        <v>9</v>
      </c>
      <c r="C75" s="9" t="s">
        <v>87</v>
      </c>
      <c r="D75" s="19" t="s">
        <v>68</v>
      </c>
      <c r="E75" s="19">
        <v>0.185</v>
      </c>
      <c r="F75" s="19">
        <v>0.185</v>
      </c>
    </row>
    <row r="76" spans="1:6" s="1" customFormat="1">
      <c r="A76" s="16">
        <v>17</v>
      </c>
      <c r="B76" s="17" t="s">
        <v>9</v>
      </c>
      <c r="C76" s="4" t="s">
        <v>88</v>
      </c>
      <c r="D76" s="17" t="s">
        <v>67</v>
      </c>
      <c r="E76" s="17">
        <v>1.548</v>
      </c>
      <c r="F76" s="17">
        <v>1.548</v>
      </c>
    </row>
    <row r="77" spans="1:6" s="1" customFormat="1">
      <c r="A77" s="18">
        <v>18</v>
      </c>
      <c r="B77" s="19" t="s">
        <v>9</v>
      </c>
      <c r="C77" s="9" t="s">
        <v>89</v>
      </c>
      <c r="D77" s="19" t="s">
        <v>67</v>
      </c>
      <c r="E77" s="19">
        <v>0.17499999999999999</v>
      </c>
      <c r="F77" s="19">
        <v>0.17499999999999999</v>
      </c>
    </row>
    <row r="78" spans="1:6" s="1" customFormat="1">
      <c r="A78" s="16">
        <v>19</v>
      </c>
      <c r="B78" s="17" t="s">
        <v>9</v>
      </c>
      <c r="C78" s="4" t="s">
        <v>90</v>
      </c>
      <c r="D78" s="17" t="s">
        <v>67</v>
      </c>
      <c r="E78" s="17">
        <v>0.86699999999999999</v>
      </c>
      <c r="F78" s="17">
        <v>0.86699999999999999</v>
      </c>
    </row>
    <row r="79" spans="1:6" s="1" customFormat="1">
      <c r="A79" s="18">
        <v>20</v>
      </c>
      <c r="B79" s="19" t="s">
        <v>9</v>
      </c>
      <c r="C79" s="9" t="s">
        <v>91</v>
      </c>
      <c r="D79" s="19" t="s">
        <v>67</v>
      </c>
      <c r="E79" s="19">
        <v>0.28499999999999998</v>
      </c>
      <c r="F79" s="19">
        <v>0.28499999999999998</v>
      </c>
    </row>
    <row r="80" spans="1:6" s="1" customFormat="1">
      <c r="A80" s="16">
        <v>21</v>
      </c>
      <c r="B80" s="17" t="s">
        <v>9</v>
      </c>
      <c r="C80" s="4" t="s">
        <v>92</v>
      </c>
      <c r="D80" s="17" t="s">
        <v>67</v>
      </c>
      <c r="E80" s="17">
        <v>0.29899999999999999</v>
      </c>
      <c r="F80" s="17">
        <v>0.29899999999999999</v>
      </c>
    </row>
    <row r="81" spans="1:6" s="1" customFormat="1">
      <c r="A81" s="18">
        <v>22</v>
      </c>
      <c r="B81" s="19" t="s">
        <v>9</v>
      </c>
      <c r="C81" s="9" t="s">
        <v>93</v>
      </c>
      <c r="D81" s="19" t="s">
        <v>67</v>
      </c>
      <c r="E81" s="19">
        <v>0.12</v>
      </c>
      <c r="F81" s="19">
        <v>0.12</v>
      </c>
    </row>
    <row r="82" spans="1:6" s="1" customFormat="1">
      <c r="A82" s="16">
        <v>23</v>
      </c>
      <c r="B82" s="17" t="s">
        <v>9</v>
      </c>
      <c r="C82" s="4" t="s">
        <v>94</v>
      </c>
      <c r="D82" s="17" t="s">
        <v>67</v>
      </c>
      <c r="E82" s="17">
        <v>0.17199999999999999</v>
      </c>
      <c r="F82" s="17">
        <v>0.17199999999999999</v>
      </c>
    </row>
    <row r="83" spans="1:6" s="1" customFormat="1">
      <c r="A83" s="18">
        <v>24</v>
      </c>
      <c r="B83" s="19" t="s">
        <v>9</v>
      </c>
      <c r="C83" s="9" t="s">
        <v>95</v>
      </c>
      <c r="D83" s="19" t="s">
        <v>67</v>
      </c>
      <c r="E83" s="19">
        <v>0.311</v>
      </c>
      <c r="F83" s="19">
        <v>0.311</v>
      </c>
    </row>
    <row r="84" spans="1:6">
      <c r="A84" s="16">
        <v>25</v>
      </c>
      <c r="B84" s="17" t="s">
        <v>9</v>
      </c>
      <c r="C84" s="4" t="s">
        <v>96</v>
      </c>
      <c r="D84" s="17" t="s">
        <v>68</v>
      </c>
      <c r="E84" s="17">
        <v>0.32700000000000001</v>
      </c>
      <c r="F84" s="17">
        <v>0.32700000000000001</v>
      </c>
    </row>
    <row r="85" spans="1:6" s="1" customFormat="1">
      <c r="A85" s="18">
        <v>26</v>
      </c>
      <c r="B85" s="19" t="s">
        <v>9</v>
      </c>
      <c r="C85" s="9" t="s">
        <v>97</v>
      </c>
      <c r="D85" s="19" t="s">
        <v>67</v>
      </c>
      <c r="E85" s="19">
        <v>0.433</v>
      </c>
      <c r="F85" s="19">
        <v>0.433</v>
      </c>
    </row>
    <row r="86" spans="1:6" s="1" customFormat="1">
      <c r="A86" s="16">
        <v>27</v>
      </c>
      <c r="B86" s="17" t="s">
        <v>9</v>
      </c>
      <c r="C86" s="4" t="s">
        <v>98</v>
      </c>
      <c r="D86" s="17" t="s">
        <v>67</v>
      </c>
      <c r="E86" s="17">
        <v>0.40500000000000003</v>
      </c>
      <c r="F86" s="17">
        <v>0.40500000000000003</v>
      </c>
    </row>
    <row r="87" spans="1:6">
      <c r="A87" s="18">
        <v>28</v>
      </c>
      <c r="B87" s="19" t="s">
        <v>9</v>
      </c>
      <c r="C87" s="9" t="s">
        <v>99</v>
      </c>
      <c r="D87" s="19" t="s">
        <v>68</v>
      </c>
      <c r="E87" s="19">
        <v>0.16600000000000001</v>
      </c>
      <c r="F87" s="19">
        <v>0.16600000000000001</v>
      </c>
    </row>
    <row r="88" spans="1:6" s="1" customFormat="1">
      <c r="A88" s="16">
        <v>29</v>
      </c>
      <c r="B88" s="17" t="s">
        <v>9</v>
      </c>
      <c r="C88" s="4" t="s">
        <v>100</v>
      </c>
      <c r="D88" s="17" t="s">
        <v>67</v>
      </c>
      <c r="E88" s="17">
        <v>0.23799999999999999</v>
      </c>
      <c r="F88" s="17">
        <v>0.23799999999999999</v>
      </c>
    </row>
    <row r="89" spans="1:6" s="1" customFormat="1" ht="25.5">
      <c r="A89" s="18">
        <v>30</v>
      </c>
      <c r="B89" s="19" t="s">
        <v>101</v>
      </c>
      <c r="C89" s="9" t="s">
        <v>102</v>
      </c>
      <c r="D89" s="19" t="s">
        <v>67</v>
      </c>
      <c r="E89" s="19">
        <v>0.35199999999999998</v>
      </c>
      <c r="F89" s="19">
        <v>0.35199999999999998</v>
      </c>
    </row>
    <row r="90" spans="1:6" s="1" customFormat="1">
      <c r="A90" s="16">
        <v>31</v>
      </c>
      <c r="B90" s="17" t="s">
        <v>9</v>
      </c>
      <c r="C90" s="4" t="s">
        <v>103</v>
      </c>
      <c r="D90" s="17" t="s">
        <v>67</v>
      </c>
      <c r="E90" s="17">
        <v>1.2250000000000001</v>
      </c>
      <c r="F90" s="17">
        <v>1.2250000000000001</v>
      </c>
    </row>
    <row r="91" spans="1:6" s="1" customFormat="1">
      <c r="A91" s="18">
        <v>32</v>
      </c>
      <c r="B91" s="19" t="s">
        <v>9</v>
      </c>
      <c r="C91" s="9" t="s">
        <v>104</v>
      </c>
      <c r="D91" s="19" t="s">
        <v>67</v>
      </c>
      <c r="E91" s="19">
        <v>0.85599999999999998</v>
      </c>
      <c r="F91" s="19">
        <v>0.85599999999999998</v>
      </c>
    </row>
    <row r="92" spans="1:6">
      <c r="A92" s="16">
        <v>33</v>
      </c>
      <c r="B92" s="17" t="s">
        <v>9</v>
      </c>
      <c r="C92" s="4" t="s">
        <v>105</v>
      </c>
      <c r="D92" s="17" t="s">
        <v>68</v>
      </c>
      <c r="E92" s="17">
        <v>0.27100000000000002</v>
      </c>
      <c r="F92" s="17">
        <v>0.27100000000000002</v>
      </c>
    </row>
    <row r="93" spans="1:6">
      <c r="A93" s="18">
        <v>34</v>
      </c>
      <c r="B93" s="19" t="s">
        <v>9</v>
      </c>
      <c r="C93" s="9" t="s">
        <v>69</v>
      </c>
      <c r="D93" s="19" t="s">
        <v>68</v>
      </c>
      <c r="E93" s="19">
        <v>8.7999999999999995E-2</v>
      </c>
      <c r="F93" s="19">
        <v>8.7999999999999995E-2</v>
      </c>
    </row>
    <row r="94" spans="1:6">
      <c r="A94" s="16">
        <v>35</v>
      </c>
      <c r="B94" s="17" t="s">
        <v>9</v>
      </c>
      <c r="C94" s="4" t="s">
        <v>106</v>
      </c>
      <c r="D94" s="17" t="s">
        <v>68</v>
      </c>
      <c r="E94" s="17">
        <v>0.27800000000000002</v>
      </c>
      <c r="F94" s="17">
        <v>0.27800000000000002</v>
      </c>
    </row>
    <row r="95" spans="1:6" s="1" customFormat="1">
      <c r="A95" s="18">
        <v>36</v>
      </c>
      <c r="B95" s="19" t="s">
        <v>9</v>
      </c>
      <c r="C95" s="9" t="s">
        <v>107</v>
      </c>
      <c r="D95" s="19" t="s">
        <v>67</v>
      </c>
      <c r="E95" s="19">
        <v>0.187</v>
      </c>
      <c r="F95" s="19">
        <v>0.187</v>
      </c>
    </row>
    <row r="96" spans="1:6" s="1" customFormat="1">
      <c r="A96" s="16">
        <v>37</v>
      </c>
      <c r="B96" s="17" t="s">
        <v>9</v>
      </c>
      <c r="C96" s="4" t="s">
        <v>108</v>
      </c>
      <c r="D96" s="17" t="s">
        <v>67</v>
      </c>
      <c r="E96" s="17">
        <v>0.14499999999999999</v>
      </c>
      <c r="F96" s="17">
        <v>0.14499999999999999</v>
      </c>
    </row>
    <row r="97" spans="1:6" s="1" customFormat="1">
      <c r="A97" s="18">
        <v>38</v>
      </c>
      <c r="B97" s="19" t="s">
        <v>9</v>
      </c>
      <c r="C97" s="9" t="s">
        <v>109</v>
      </c>
      <c r="D97" s="19" t="s">
        <v>67</v>
      </c>
      <c r="E97" s="19">
        <v>0.27500000000000002</v>
      </c>
      <c r="F97" s="19">
        <v>0.27500000000000002</v>
      </c>
    </row>
    <row r="98" spans="1:6">
      <c r="A98" s="16">
        <v>39</v>
      </c>
      <c r="B98" s="17" t="s">
        <v>9</v>
      </c>
      <c r="C98" s="4" t="s">
        <v>110</v>
      </c>
      <c r="D98" s="17" t="s">
        <v>68</v>
      </c>
      <c r="E98" s="17">
        <v>0.14299999999999999</v>
      </c>
      <c r="F98" s="17">
        <v>0.14299999999999999</v>
      </c>
    </row>
    <row r="99" spans="1:6">
      <c r="A99" s="18">
        <v>40</v>
      </c>
      <c r="B99" s="19" t="s">
        <v>9</v>
      </c>
      <c r="C99" s="9" t="s">
        <v>111</v>
      </c>
      <c r="D99" s="19" t="s">
        <v>68</v>
      </c>
      <c r="E99" s="19">
        <v>9.5000000000000001E-2</v>
      </c>
      <c r="F99" s="19">
        <v>9.5000000000000001E-2</v>
      </c>
    </row>
    <row r="100" spans="1:6">
      <c r="A100" s="16">
        <v>41</v>
      </c>
      <c r="B100" s="17" t="s">
        <v>9</v>
      </c>
      <c r="C100" s="4" t="s">
        <v>112</v>
      </c>
      <c r="D100" s="17" t="s">
        <v>68</v>
      </c>
      <c r="E100" s="17">
        <v>0.224</v>
      </c>
      <c r="F100" s="17">
        <v>0.224</v>
      </c>
    </row>
    <row r="101" spans="1:6">
      <c r="A101" s="18">
        <v>42</v>
      </c>
      <c r="B101" s="19" t="s">
        <v>9</v>
      </c>
      <c r="C101" s="9" t="s">
        <v>113</v>
      </c>
      <c r="D101" s="19" t="s">
        <v>68</v>
      </c>
      <c r="E101" s="19">
        <v>7.0000000000000007E-2</v>
      </c>
      <c r="F101" s="19">
        <v>7.0000000000000007E-2</v>
      </c>
    </row>
    <row r="102" spans="1:6">
      <c r="A102" s="16">
        <v>43</v>
      </c>
      <c r="B102" s="17" t="s">
        <v>9</v>
      </c>
      <c r="C102" s="4" t="s">
        <v>114</v>
      </c>
      <c r="D102" s="17" t="s">
        <v>68</v>
      </c>
      <c r="E102" s="17">
        <v>0.157</v>
      </c>
      <c r="F102" s="17">
        <v>0.157</v>
      </c>
    </row>
    <row r="103" spans="1:6">
      <c r="A103" s="18">
        <v>44</v>
      </c>
      <c r="B103" s="19" t="s">
        <v>9</v>
      </c>
      <c r="C103" s="9" t="s">
        <v>115</v>
      </c>
      <c r="D103" s="19" t="s">
        <v>68</v>
      </c>
      <c r="E103" s="19">
        <v>0.192</v>
      </c>
      <c r="F103" s="19">
        <v>0.192</v>
      </c>
    </row>
    <row r="104" spans="1:6">
      <c r="A104" s="16">
        <v>45</v>
      </c>
      <c r="B104" s="17" t="s">
        <v>9</v>
      </c>
      <c r="C104" s="4" t="s">
        <v>116</v>
      </c>
      <c r="D104" s="17" t="s">
        <v>68</v>
      </c>
      <c r="E104" s="17">
        <v>7.9000000000000001E-2</v>
      </c>
      <c r="F104" s="17">
        <v>7.9000000000000001E-2</v>
      </c>
    </row>
    <row r="105" spans="1:6" s="6" customFormat="1" ht="15">
      <c r="A105" s="36">
        <v>46</v>
      </c>
      <c r="B105" s="21" t="s">
        <v>49</v>
      </c>
      <c r="C105" s="10" t="s">
        <v>117</v>
      </c>
      <c r="D105" s="21" t="s">
        <v>68</v>
      </c>
      <c r="E105" s="21">
        <v>4.8000000000000001E-2</v>
      </c>
      <c r="F105" s="21">
        <v>4.8000000000000001E-2</v>
      </c>
    </row>
    <row r="106" spans="1:6">
      <c r="A106" s="40">
        <v>47</v>
      </c>
      <c r="B106" s="20" t="s">
        <v>49</v>
      </c>
      <c r="C106" s="7" t="s">
        <v>118</v>
      </c>
      <c r="D106" s="20" t="s">
        <v>67</v>
      </c>
      <c r="E106" s="20">
        <v>0.315</v>
      </c>
      <c r="F106" s="20">
        <v>0.315</v>
      </c>
    </row>
    <row r="107" spans="1:6">
      <c r="A107" s="36">
        <v>48</v>
      </c>
      <c r="B107" s="21" t="s">
        <v>49</v>
      </c>
      <c r="C107" s="10" t="s">
        <v>119</v>
      </c>
      <c r="D107" s="21" t="s">
        <v>67</v>
      </c>
      <c r="E107" s="21">
        <v>0.34599999999999997</v>
      </c>
      <c r="F107" s="21">
        <v>0.34599999999999997</v>
      </c>
    </row>
    <row r="108" spans="1:6">
      <c r="A108" s="40">
        <v>49</v>
      </c>
      <c r="B108" s="20" t="s">
        <v>49</v>
      </c>
      <c r="C108" s="7" t="s">
        <v>120</v>
      </c>
      <c r="D108" s="20" t="s">
        <v>67</v>
      </c>
      <c r="E108" s="20">
        <v>0.35799999999999998</v>
      </c>
      <c r="F108" s="20">
        <v>0.35799999999999998</v>
      </c>
    </row>
    <row r="109" spans="1:6">
      <c r="A109" s="36">
        <v>50</v>
      </c>
      <c r="B109" s="21" t="s">
        <v>49</v>
      </c>
      <c r="C109" s="10" t="s">
        <v>121</v>
      </c>
      <c r="D109" s="21" t="s">
        <v>67</v>
      </c>
      <c r="E109" s="21">
        <v>0.63900000000000001</v>
      </c>
      <c r="F109" s="21">
        <v>0.63900000000000001</v>
      </c>
    </row>
    <row r="110" spans="1:6" s="6" customFormat="1" ht="15">
      <c r="A110" s="40">
        <v>51</v>
      </c>
      <c r="B110" s="20" t="s">
        <v>49</v>
      </c>
      <c r="C110" s="7" t="s">
        <v>122</v>
      </c>
      <c r="D110" s="20" t="s">
        <v>68</v>
      </c>
      <c r="E110" s="20">
        <v>0.59499999999999997</v>
      </c>
      <c r="F110" s="20">
        <v>0.59499999999999997</v>
      </c>
    </row>
    <row r="111" spans="1:6">
      <c r="A111" s="36">
        <v>52</v>
      </c>
      <c r="B111" s="21" t="s">
        <v>49</v>
      </c>
      <c r="C111" s="10" t="s">
        <v>123</v>
      </c>
      <c r="D111" s="21" t="s">
        <v>67</v>
      </c>
      <c r="E111" s="21">
        <v>0.14000000000000001</v>
      </c>
      <c r="F111" s="21">
        <v>0.14000000000000001</v>
      </c>
    </row>
    <row r="112" spans="1:6">
      <c r="A112" s="40">
        <v>53</v>
      </c>
      <c r="B112" s="20" t="s">
        <v>49</v>
      </c>
      <c r="C112" s="7" t="s">
        <v>124</v>
      </c>
      <c r="D112" s="20" t="s">
        <v>67</v>
      </c>
      <c r="E112" s="20">
        <v>0.21199999999999999</v>
      </c>
      <c r="F112" s="20">
        <v>0.21199999999999999</v>
      </c>
    </row>
    <row r="113" spans="1:6" s="6" customFormat="1" ht="15">
      <c r="A113" s="36">
        <v>54</v>
      </c>
      <c r="B113" s="21" t="s">
        <v>49</v>
      </c>
      <c r="C113" s="10" t="s">
        <v>125</v>
      </c>
      <c r="D113" s="21" t="s">
        <v>68</v>
      </c>
      <c r="E113" s="21">
        <v>7.4999999999999997E-2</v>
      </c>
      <c r="F113" s="21">
        <v>7.4999999999999997E-2</v>
      </c>
    </row>
    <row r="114" spans="1:6">
      <c r="A114" s="40">
        <v>55</v>
      </c>
      <c r="B114" s="20" t="s">
        <v>49</v>
      </c>
      <c r="C114" s="7" t="s">
        <v>126</v>
      </c>
      <c r="D114" s="20" t="s">
        <v>67</v>
      </c>
      <c r="E114" s="20">
        <v>0.32500000000000001</v>
      </c>
      <c r="F114" s="20">
        <v>0.32500000000000001</v>
      </c>
    </row>
    <row r="115" spans="1:6" s="6" customFormat="1" ht="15">
      <c r="A115" s="36">
        <v>56</v>
      </c>
      <c r="B115" s="21" t="s">
        <v>49</v>
      </c>
      <c r="C115" s="10" t="s">
        <v>127</v>
      </c>
      <c r="D115" s="21" t="s">
        <v>68</v>
      </c>
      <c r="E115" s="21">
        <v>0.35699999999999998</v>
      </c>
      <c r="F115" s="21">
        <v>0.35699999999999998</v>
      </c>
    </row>
    <row r="116" spans="1:6">
      <c r="A116" s="40">
        <v>57</v>
      </c>
      <c r="B116" s="20" t="s">
        <v>49</v>
      </c>
      <c r="C116" s="7" t="s">
        <v>128</v>
      </c>
      <c r="D116" s="20" t="s">
        <v>67</v>
      </c>
      <c r="E116" s="20">
        <v>0.54400000000000004</v>
      </c>
      <c r="F116" s="20">
        <v>0.54400000000000004</v>
      </c>
    </row>
    <row r="117" spans="1:6">
      <c r="A117" s="36">
        <v>58</v>
      </c>
      <c r="B117" s="21" t="s">
        <v>49</v>
      </c>
      <c r="C117" s="10" t="s">
        <v>129</v>
      </c>
      <c r="D117" s="21" t="s">
        <v>67</v>
      </c>
      <c r="E117" s="21">
        <v>0.08</v>
      </c>
      <c r="F117" s="21">
        <v>0.08</v>
      </c>
    </row>
    <row r="118" spans="1:6" s="6" customFormat="1" ht="15">
      <c r="A118" s="40">
        <v>59</v>
      </c>
      <c r="B118" s="20" t="s">
        <v>49</v>
      </c>
      <c r="C118" s="7" t="s">
        <v>130</v>
      </c>
      <c r="D118" s="20" t="s">
        <v>68</v>
      </c>
      <c r="E118" s="20">
        <v>0.56299999999999994</v>
      </c>
      <c r="F118" s="20">
        <v>0.56299999999999994</v>
      </c>
    </row>
    <row r="119" spans="1:6">
      <c r="A119" s="36">
        <v>60</v>
      </c>
      <c r="B119" s="21" t="s">
        <v>49</v>
      </c>
      <c r="C119" s="10" t="s">
        <v>131</v>
      </c>
      <c r="D119" s="21" t="s">
        <v>67</v>
      </c>
      <c r="E119" s="21">
        <v>0.20499999999999999</v>
      </c>
      <c r="F119" s="21">
        <v>0.20499999999999999</v>
      </c>
    </row>
    <row r="120" spans="1:6">
      <c r="A120" s="40">
        <v>61</v>
      </c>
      <c r="B120" s="20" t="s">
        <v>49</v>
      </c>
      <c r="C120" s="7" t="s">
        <v>132</v>
      </c>
      <c r="D120" s="20" t="s">
        <v>67</v>
      </c>
      <c r="E120" s="20">
        <v>0.53500000000000003</v>
      </c>
      <c r="F120" s="20">
        <v>0.53500000000000003</v>
      </c>
    </row>
    <row r="121" spans="1:6">
      <c r="A121" s="18">
        <v>62</v>
      </c>
      <c r="B121" s="19" t="s">
        <v>60</v>
      </c>
      <c r="C121" s="9" t="s">
        <v>133</v>
      </c>
      <c r="D121" s="19" t="s">
        <v>68</v>
      </c>
      <c r="E121" s="19">
        <v>0.156</v>
      </c>
      <c r="F121" s="19">
        <v>0.156</v>
      </c>
    </row>
    <row r="122" spans="1:6">
      <c r="A122" s="16">
        <v>63</v>
      </c>
      <c r="B122" s="17" t="s">
        <v>60</v>
      </c>
      <c r="C122" s="4" t="s">
        <v>134</v>
      </c>
      <c r="D122" s="17" t="s">
        <v>68</v>
      </c>
      <c r="E122" s="17">
        <v>0.17100000000000001</v>
      </c>
      <c r="F122" s="17">
        <v>0.17100000000000001</v>
      </c>
    </row>
    <row r="123" spans="1:6">
      <c r="A123" s="18">
        <v>64</v>
      </c>
      <c r="B123" s="19" t="s">
        <v>60</v>
      </c>
      <c r="C123" s="9" t="s">
        <v>135</v>
      </c>
      <c r="D123" s="19" t="s">
        <v>68</v>
      </c>
      <c r="E123" s="19">
        <v>0.115</v>
      </c>
      <c r="F123" s="19">
        <v>0.115</v>
      </c>
    </row>
    <row r="124" spans="1:6">
      <c r="A124" s="16">
        <v>65</v>
      </c>
      <c r="B124" s="17" t="s">
        <v>60</v>
      </c>
      <c r="C124" s="4" t="s">
        <v>136</v>
      </c>
      <c r="D124" s="17" t="s">
        <v>68</v>
      </c>
      <c r="E124" s="17">
        <v>0.17899999999999999</v>
      </c>
      <c r="F124" s="17">
        <v>0.17899999999999999</v>
      </c>
    </row>
    <row r="125" spans="1:6">
      <c r="A125" s="18">
        <v>66</v>
      </c>
      <c r="B125" s="19" t="s">
        <v>60</v>
      </c>
      <c r="C125" s="9" t="s">
        <v>137</v>
      </c>
      <c r="D125" s="19" t="s">
        <v>68</v>
      </c>
      <c r="E125" s="19">
        <v>0.245</v>
      </c>
      <c r="F125" s="19">
        <v>0.245</v>
      </c>
    </row>
    <row r="126" spans="1:6">
      <c r="A126" s="16">
        <v>67</v>
      </c>
      <c r="B126" s="17" t="s">
        <v>60</v>
      </c>
      <c r="C126" s="4" t="s">
        <v>138</v>
      </c>
      <c r="D126" s="17" t="s">
        <v>68</v>
      </c>
      <c r="E126" s="17">
        <v>0.3</v>
      </c>
      <c r="F126" s="17">
        <v>0.3</v>
      </c>
    </row>
    <row r="127" spans="1:6" s="6" customFormat="1" ht="15">
      <c r="A127" s="36">
        <v>68</v>
      </c>
      <c r="B127" s="21" t="s">
        <v>139</v>
      </c>
      <c r="C127" s="10" t="s">
        <v>140</v>
      </c>
      <c r="D127" s="21" t="s">
        <v>68</v>
      </c>
      <c r="E127" s="21">
        <v>0.14099999999999999</v>
      </c>
      <c r="F127" s="21">
        <v>0.14099999999999999</v>
      </c>
    </row>
    <row r="128" spans="1:6">
      <c r="A128" s="40">
        <v>69</v>
      </c>
      <c r="B128" s="20" t="s">
        <v>139</v>
      </c>
      <c r="C128" s="7" t="s">
        <v>141</v>
      </c>
      <c r="D128" s="20" t="s">
        <v>67</v>
      </c>
      <c r="E128" s="20">
        <v>0.123</v>
      </c>
      <c r="F128" s="20">
        <v>0.123</v>
      </c>
    </row>
    <row r="129" spans="1:6">
      <c r="A129" s="36">
        <v>70</v>
      </c>
      <c r="B129" s="21" t="s">
        <v>139</v>
      </c>
      <c r="C129" s="10" t="s">
        <v>142</v>
      </c>
      <c r="D129" s="21" t="s">
        <v>67</v>
      </c>
      <c r="E129" s="21">
        <v>1.1830000000000001</v>
      </c>
      <c r="F129" s="21">
        <v>1.1830000000000001</v>
      </c>
    </row>
    <row r="130" spans="1:6" s="6" customFormat="1" ht="15" customHeight="1">
      <c r="A130" s="40">
        <v>71</v>
      </c>
      <c r="B130" s="20" t="s">
        <v>139</v>
      </c>
      <c r="C130" s="7" t="s">
        <v>143</v>
      </c>
      <c r="D130" s="20" t="s">
        <v>68</v>
      </c>
      <c r="E130" s="20">
        <v>0.22800000000000001</v>
      </c>
      <c r="F130" s="20">
        <v>0.22800000000000001</v>
      </c>
    </row>
    <row r="131" spans="1:6" s="6" customFormat="1" ht="15" customHeight="1">
      <c r="A131" s="36">
        <v>72</v>
      </c>
      <c r="B131" s="21" t="s">
        <v>139</v>
      </c>
      <c r="C131" s="10" t="s">
        <v>144</v>
      </c>
      <c r="D131" s="21" t="s">
        <v>68</v>
      </c>
      <c r="E131" s="21">
        <v>0.29799999999999999</v>
      </c>
      <c r="F131" s="21">
        <v>0.29799999999999999</v>
      </c>
    </row>
    <row r="132" spans="1:6">
      <c r="A132" s="40">
        <v>73</v>
      </c>
      <c r="B132" s="20" t="s">
        <v>139</v>
      </c>
      <c r="C132" s="7" t="s">
        <v>145</v>
      </c>
      <c r="D132" s="20" t="s">
        <v>67</v>
      </c>
      <c r="E132" s="20">
        <v>0.16500000000000001</v>
      </c>
      <c r="F132" s="20">
        <v>0.16500000000000001</v>
      </c>
    </row>
    <row r="133" spans="1:6" ht="16.5" customHeight="1">
      <c r="A133" s="25"/>
      <c r="B133" s="26"/>
      <c r="C133" s="27"/>
      <c r="D133" s="19" t="s">
        <v>70</v>
      </c>
      <c r="E133" s="19">
        <f>SUM(E60:E132)</f>
        <v>22.149999999999991</v>
      </c>
      <c r="F133" s="19">
        <f>SUM(F60:F132)</f>
        <v>22.149999999999991</v>
      </c>
    </row>
    <row r="134" spans="1:6">
      <c r="A134"/>
      <c r="B134"/>
      <c r="C134"/>
      <c r="D134"/>
      <c r="E134"/>
      <c r="F134"/>
    </row>
    <row r="136" spans="1:6">
      <c r="A136" s="22"/>
      <c r="B136" s="32"/>
      <c r="C136" s="33"/>
      <c r="D136" s="32"/>
      <c r="E136" s="32"/>
      <c r="F136" s="30"/>
    </row>
    <row r="137" spans="1:6">
      <c r="A137" s="47" t="s">
        <v>71</v>
      </c>
      <c r="B137" s="47"/>
      <c r="C137" s="47"/>
      <c r="D137" s="47"/>
      <c r="E137" s="47"/>
      <c r="F137" s="30"/>
    </row>
    <row r="138" spans="1:6" ht="25.5">
      <c r="A138" s="41" t="s">
        <v>0</v>
      </c>
      <c r="B138" s="41" t="s">
        <v>8</v>
      </c>
      <c r="C138" s="41" t="s">
        <v>146</v>
      </c>
      <c r="D138" s="41" t="s">
        <v>2</v>
      </c>
      <c r="E138" s="42" t="s">
        <v>147</v>
      </c>
      <c r="F138" s="30"/>
    </row>
    <row r="139" spans="1:6" ht="38.25">
      <c r="A139" s="48">
        <v>1</v>
      </c>
      <c r="B139" s="49" t="s">
        <v>9</v>
      </c>
      <c r="C139" s="50" t="s">
        <v>148</v>
      </c>
      <c r="D139" s="49" t="s">
        <v>67</v>
      </c>
      <c r="E139" s="49">
        <v>329</v>
      </c>
      <c r="F139"/>
    </row>
    <row r="140" spans="1:6">
      <c r="A140" s="29">
        <v>2</v>
      </c>
      <c r="B140" s="21" t="s">
        <v>9</v>
      </c>
      <c r="C140" s="10" t="s">
        <v>159</v>
      </c>
      <c r="D140" s="21" t="s">
        <v>5</v>
      </c>
      <c r="E140" s="21">
        <v>418</v>
      </c>
      <c r="F140"/>
    </row>
    <row r="141" spans="1:6" s="6" customFormat="1" ht="15">
      <c r="A141" s="28">
        <v>3</v>
      </c>
      <c r="B141" s="20" t="s">
        <v>9</v>
      </c>
      <c r="C141" s="7" t="s">
        <v>149</v>
      </c>
      <c r="D141" s="20" t="s">
        <v>68</v>
      </c>
      <c r="E141" s="20">
        <v>1660</v>
      </c>
    </row>
    <row r="142" spans="1:6">
      <c r="A142" s="31"/>
      <c r="B142"/>
      <c r="C142" s="12"/>
      <c r="D142" s="19" t="s">
        <v>70</v>
      </c>
      <c r="E142" s="19">
        <f>SUM(E139:E141)</f>
        <v>2407</v>
      </c>
      <c r="F142"/>
    </row>
    <row r="143" spans="1:6">
      <c r="A143" s="34"/>
      <c r="B143"/>
      <c r="C143"/>
      <c r="D143"/>
      <c r="E143"/>
      <c r="F143"/>
    </row>
    <row r="144" spans="1:6">
      <c r="A144" s="34"/>
      <c r="B144"/>
      <c r="C144"/>
      <c r="D144"/>
      <c r="E144"/>
      <c r="F144"/>
    </row>
    <row r="145" spans="1:6" ht="14.25" customHeight="1">
      <c r="A145" s="22"/>
      <c r="B145" s="23"/>
      <c r="C145" s="23"/>
      <c r="D145" s="23"/>
      <c r="E145" s="23"/>
      <c r="F145" s="30"/>
    </row>
    <row r="146" spans="1:6">
      <c r="A146" s="47" t="s">
        <v>71</v>
      </c>
      <c r="B146" s="47"/>
      <c r="C146" s="47"/>
      <c r="D146" s="47"/>
      <c r="E146" s="47"/>
      <c r="F146" s="30"/>
    </row>
    <row r="147" spans="1:6" ht="25.5">
      <c r="A147" s="41" t="s">
        <v>0</v>
      </c>
      <c r="B147" s="41" t="s">
        <v>8</v>
      </c>
      <c r="C147" s="41" t="s">
        <v>150</v>
      </c>
      <c r="D147" s="41" t="s">
        <v>2</v>
      </c>
      <c r="E147" s="42" t="s">
        <v>147</v>
      </c>
      <c r="F147" s="30"/>
    </row>
    <row r="148" spans="1:6" s="1" customFormat="1">
      <c r="A148" s="40">
        <v>1</v>
      </c>
      <c r="B148" s="20" t="s">
        <v>9</v>
      </c>
      <c r="C148" s="20" t="s">
        <v>151</v>
      </c>
      <c r="D148" s="20" t="s">
        <v>5</v>
      </c>
      <c r="E148" s="20">
        <v>2834</v>
      </c>
    </row>
    <row r="149" spans="1:6" s="1" customFormat="1">
      <c r="A149" s="36">
        <v>2</v>
      </c>
      <c r="B149" s="21" t="s">
        <v>9</v>
      </c>
      <c r="C149" s="21" t="s">
        <v>152</v>
      </c>
      <c r="D149" s="21" t="s">
        <v>5</v>
      </c>
      <c r="E149" s="21">
        <v>4001</v>
      </c>
    </row>
    <row r="150" spans="1:6" s="1" customFormat="1">
      <c r="A150" s="40">
        <v>3</v>
      </c>
      <c r="B150" s="20" t="s">
        <v>9</v>
      </c>
      <c r="C150" s="20" t="s">
        <v>153</v>
      </c>
      <c r="D150" s="20" t="s">
        <v>5</v>
      </c>
      <c r="E150" s="20">
        <v>2846</v>
      </c>
      <c r="F150" s="30"/>
    </row>
    <row r="151" spans="1:6" s="1" customFormat="1">
      <c r="A151" s="36">
        <v>4</v>
      </c>
      <c r="B151" s="21" t="s">
        <v>9</v>
      </c>
      <c r="C151" s="21" t="s">
        <v>158</v>
      </c>
      <c r="D151" s="21" t="s">
        <v>5</v>
      </c>
      <c r="E151" s="21">
        <v>598</v>
      </c>
    </row>
    <row r="152" spans="1:6" s="1" customFormat="1">
      <c r="A152" s="40">
        <v>5</v>
      </c>
      <c r="B152" s="20" t="s">
        <v>9</v>
      </c>
      <c r="C152" s="20" t="s">
        <v>154</v>
      </c>
      <c r="D152" s="20" t="s">
        <v>5</v>
      </c>
      <c r="E152" s="20">
        <v>1350</v>
      </c>
      <c r="F152" s="30"/>
    </row>
    <row r="153" spans="1:6" s="1" customFormat="1">
      <c r="A153" s="35">
        <v>6</v>
      </c>
      <c r="B153" s="19" t="s">
        <v>41</v>
      </c>
      <c r="C153" s="19" t="s">
        <v>155</v>
      </c>
      <c r="D153" s="19" t="s">
        <v>5</v>
      </c>
      <c r="E153" s="19">
        <v>1321</v>
      </c>
      <c r="F153" s="30"/>
    </row>
    <row r="154" spans="1:6" s="1" customFormat="1">
      <c r="A154" s="28">
        <v>7</v>
      </c>
      <c r="B154" s="20" t="s">
        <v>49</v>
      </c>
      <c r="C154" s="7" t="s">
        <v>156</v>
      </c>
      <c r="D154" s="20" t="s">
        <v>5</v>
      </c>
      <c r="E154" s="20">
        <v>280</v>
      </c>
      <c r="F154" s="30"/>
    </row>
    <row r="155" spans="1:6" s="1" customFormat="1">
      <c r="A155" s="36">
        <v>8</v>
      </c>
      <c r="B155" s="21" t="s">
        <v>49</v>
      </c>
      <c r="C155" s="21" t="s">
        <v>157</v>
      </c>
      <c r="D155" s="21" t="s">
        <v>5</v>
      </c>
      <c r="E155" s="21">
        <v>803</v>
      </c>
    </row>
    <row r="156" spans="1:6" ht="24" customHeight="1">
      <c r="A156" s="31"/>
      <c r="B156" s="37"/>
      <c r="C156" s="37"/>
      <c r="D156" s="17" t="s">
        <v>6</v>
      </c>
      <c r="E156" s="17">
        <f>SUM(E148:E155)</f>
        <v>14033</v>
      </c>
    </row>
    <row r="157" spans="1:6" hidden="1">
      <c r="C157"/>
      <c r="D157"/>
      <c r="E157"/>
    </row>
  </sheetData>
  <mergeCells count="4">
    <mergeCell ref="A1:F1"/>
    <mergeCell ref="A58:F58"/>
    <mergeCell ref="A137:E137"/>
    <mergeCell ref="A146:E14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8.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40" sqref="D40"/>
    </sheetView>
  </sheetViews>
  <sheetFormatPr defaultRowHeight="14.25"/>
  <cols>
    <col min="1" max="1025" width="8.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Piotr Turczynowski</cp:lastModifiedBy>
  <cp:revision>1</cp:revision>
  <cp:lastPrinted>2020-09-08T09:25:24Z</cp:lastPrinted>
  <dcterms:created xsi:type="dcterms:W3CDTF">2010-09-01T08:05:26Z</dcterms:created>
  <dcterms:modified xsi:type="dcterms:W3CDTF">2020-09-09T09:47:48Z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