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2020\Zamówienia publiczne\LEKI 2020\BIP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I23" i="1" s="1"/>
  <c r="H3" i="1"/>
  <c r="H23" i="1" s="1"/>
</calcChain>
</file>

<file path=xl/sharedStrings.xml><?xml version="1.0" encoding="utf-8"?>
<sst xmlns="http://schemas.openxmlformats.org/spreadsheetml/2006/main" count="70" uniqueCount="52">
  <si>
    <t>Załącznik 4  Leki ludzkie na 2020</t>
  </si>
  <si>
    <t>L.p.</t>
  </si>
  <si>
    <t>LEKI WETERYNARYJNE</t>
  </si>
  <si>
    <t>Jednostka miary</t>
  </si>
  <si>
    <t>Cena jednostkowa netto</t>
  </si>
  <si>
    <t>VAT</t>
  </si>
  <si>
    <t>Cena jednostkowa brutto</t>
  </si>
  <si>
    <t>Szacunkowa wielkość zamówienia w ciągu roku</t>
  </si>
  <si>
    <t>Wartość netto</t>
  </si>
  <si>
    <t>Wartość brutto</t>
  </si>
  <si>
    <t>1.</t>
  </si>
  <si>
    <t>Adrenalina WZF inj. 1 mg/ml * 10 amp.</t>
  </si>
  <si>
    <t>OP</t>
  </si>
  <si>
    <t>2.</t>
  </si>
  <si>
    <t>Atropinum sulfuricum 1 % krople do oczu, 5 ml</t>
  </si>
  <si>
    <t>3.</t>
  </si>
  <si>
    <t>Corneregel - żel okulistyczny 10 g</t>
  </si>
  <si>
    <t>4.</t>
  </si>
  <si>
    <t>Cyclonamine 12,5% 2ml x 50 amp.</t>
  </si>
  <si>
    <t>5.</t>
  </si>
  <si>
    <t>Dexaven 8mg/2ml op. 10 amp.</t>
  </si>
  <si>
    <t>6.</t>
  </si>
  <si>
    <t>Exacyl inj. 0,5 g/5 ml * 5 amp. Polfa Wa-wa</t>
  </si>
  <si>
    <t>7.</t>
  </si>
  <si>
    <t>Furosemid 10 mg/ml, 2 ml x 5 amp.</t>
  </si>
  <si>
    <t>8.</t>
  </si>
  <si>
    <t>Granuflex 15x15cm</t>
  </si>
  <si>
    <t>SZT</t>
  </si>
  <si>
    <t>9.</t>
  </si>
  <si>
    <t>Gentamycyna 0,3% krople do oczu 5 ml</t>
  </si>
  <si>
    <t>10.</t>
  </si>
  <si>
    <t>Helicid 20 mg op. 90 kaps.</t>
  </si>
  <si>
    <t>11.</t>
  </si>
  <si>
    <t>Maxitrol, maść do oczu, 3,5 g</t>
  </si>
  <si>
    <t>12.</t>
  </si>
  <si>
    <t>Natrium Chloratum 0,9% 100ml worek</t>
  </si>
  <si>
    <t>13.</t>
  </si>
  <si>
    <t>Naclof, krople do oczu, 1 mg/ml 5 ml</t>
  </si>
  <si>
    <t>14.</t>
  </si>
  <si>
    <t>NO-SPA 20 mg/ml; 2 ml; 5 amp.</t>
  </si>
  <si>
    <t>15.</t>
  </si>
  <si>
    <t>Orungal 100mg, 28 kaps</t>
  </si>
  <si>
    <t>16.</t>
  </si>
  <si>
    <t>Płyn Ringera z mleczanami 500 ml</t>
  </si>
  <si>
    <t>17.</t>
  </si>
  <si>
    <t>Tobradex, krople do oczu, 5 ml</t>
  </si>
  <si>
    <t>18.</t>
  </si>
  <si>
    <t>Tobrosopt krople do oczu, 5 ml</t>
  </si>
  <si>
    <t>19.</t>
  </si>
  <si>
    <t>Zelefion 250 mg 28 tbl.</t>
  </si>
  <si>
    <t>20.</t>
  </si>
  <si>
    <t>Vidisic żel 10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</si>
</sst>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M5" sqref="M5"/>
    </sheetView>
  </sheetViews>
  <sheetFormatPr defaultRowHeight="15" x14ac:dyDescent="0.25"/>
  <cols>
    <col min="2" max="2" width="33.28515625" customWidth="1"/>
    <col min="6" max="6" width="11.7109375" customWidth="1"/>
    <col min="7" max="7" width="15" customWidth="1"/>
    <col min="8" max="8" width="15.85546875" customWidth="1"/>
    <col min="9" max="9" width="16.5703125" customWidth="1"/>
  </cols>
  <sheetData>
    <row r="1" spans="1:9" ht="35.1" customHeight="1" x14ac:dyDescent="0.25">
      <c r="A1" s="1" t="s">
        <v>0</v>
      </c>
      <c r="B1" s="1"/>
      <c r="C1" s="1"/>
      <c r="D1" s="1"/>
    </row>
    <row r="2" spans="1:9" ht="72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5.1" customHeight="1" x14ac:dyDescent="0.25">
      <c r="A3" s="3" t="s">
        <v>10</v>
      </c>
      <c r="B3" s="4" t="s">
        <v>11</v>
      </c>
      <c r="C3" s="5" t="s">
        <v>12</v>
      </c>
      <c r="D3" s="6"/>
      <c r="E3" s="7"/>
      <c r="F3" s="8"/>
      <c r="G3" s="5">
        <v>3</v>
      </c>
      <c r="H3" s="8">
        <f t="shared" ref="H3:H22" si="0">D3*G3</f>
        <v>0</v>
      </c>
      <c r="I3" s="8">
        <f t="shared" ref="I3:I22" si="1">D3*E3*G3</f>
        <v>0</v>
      </c>
    </row>
    <row r="4" spans="1:9" ht="35.1" customHeight="1" x14ac:dyDescent="0.25">
      <c r="A4" s="3" t="s">
        <v>13</v>
      </c>
      <c r="B4" s="9" t="s">
        <v>14</v>
      </c>
      <c r="C4" s="5" t="s">
        <v>12</v>
      </c>
      <c r="D4" s="6"/>
      <c r="E4" s="7"/>
      <c r="F4" s="8"/>
      <c r="G4" s="5">
        <v>1</v>
      </c>
      <c r="H4" s="8">
        <f t="shared" si="0"/>
        <v>0</v>
      </c>
      <c r="I4" s="8">
        <f t="shared" si="1"/>
        <v>0</v>
      </c>
    </row>
    <row r="5" spans="1:9" ht="35.1" customHeight="1" x14ac:dyDescent="0.25">
      <c r="A5" s="3" t="s">
        <v>15</v>
      </c>
      <c r="B5" s="9" t="s">
        <v>16</v>
      </c>
      <c r="C5" s="5" t="s">
        <v>12</v>
      </c>
      <c r="D5" s="6"/>
      <c r="E5" s="7"/>
      <c r="F5" s="8"/>
      <c r="G5" s="5">
        <v>5</v>
      </c>
      <c r="H5" s="8">
        <f t="shared" si="0"/>
        <v>0</v>
      </c>
      <c r="I5" s="8">
        <f t="shared" si="1"/>
        <v>0</v>
      </c>
    </row>
    <row r="6" spans="1:9" ht="35.1" customHeight="1" x14ac:dyDescent="0.25">
      <c r="A6" s="3" t="s">
        <v>17</v>
      </c>
      <c r="B6" s="4" t="s">
        <v>18</v>
      </c>
      <c r="C6" s="5" t="s">
        <v>12</v>
      </c>
      <c r="D6" s="6"/>
      <c r="E6" s="7"/>
      <c r="F6" s="8"/>
      <c r="G6" s="5">
        <v>1</v>
      </c>
      <c r="H6" s="8">
        <f t="shared" si="0"/>
        <v>0</v>
      </c>
      <c r="I6" s="8">
        <f t="shared" si="1"/>
        <v>0</v>
      </c>
    </row>
    <row r="7" spans="1:9" ht="35.1" customHeight="1" x14ac:dyDescent="0.25">
      <c r="A7" s="3" t="s">
        <v>19</v>
      </c>
      <c r="B7" s="9" t="s">
        <v>20</v>
      </c>
      <c r="C7" s="10" t="s">
        <v>12</v>
      </c>
      <c r="D7" s="11"/>
      <c r="E7" s="12"/>
      <c r="F7" s="8"/>
      <c r="G7" s="10">
        <v>1</v>
      </c>
      <c r="H7" s="8">
        <f t="shared" si="0"/>
        <v>0</v>
      </c>
      <c r="I7" s="8">
        <f t="shared" si="1"/>
        <v>0</v>
      </c>
    </row>
    <row r="8" spans="1:9" ht="35.1" customHeight="1" x14ac:dyDescent="0.25">
      <c r="A8" s="3" t="s">
        <v>21</v>
      </c>
      <c r="B8" s="4" t="s">
        <v>22</v>
      </c>
      <c r="C8" s="5" t="s">
        <v>12</v>
      </c>
      <c r="D8" s="6"/>
      <c r="E8" s="7"/>
      <c r="F8" s="8"/>
      <c r="G8" s="5">
        <v>1</v>
      </c>
      <c r="H8" s="8">
        <f t="shared" si="0"/>
        <v>0</v>
      </c>
      <c r="I8" s="8">
        <f t="shared" si="1"/>
        <v>0</v>
      </c>
    </row>
    <row r="9" spans="1:9" ht="35.1" customHeight="1" x14ac:dyDescent="0.25">
      <c r="A9" s="3" t="s">
        <v>23</v>
      </c>
      <c r="B9" s="9" t="s">
        <v>24</v>
      </c>
      <c r="C9" s="10" t="s">
        <v>12</v>
      </c>
      <c r="D9" s="11"/>
      <c r="E9" s="12"/>
      <c r="F9" s="8"/>
      <c r="G9" s="10">
        <v>5</v>
      </c>
      <c r="H9" s="8">
        <f t="shared" si="0"/>
        <v>0</v>
      </c>
      <c r="I9" s="8">
        <f t="shared" si="1"/>
        <v>0</v>
      </c>
    </row>
    <row r="10" spans="1:9" ht="35.1" customHeight="1" x14ac:dyDescent="0.25">
      <c r="A10" s="3" t="s">
        <v>25</v>
      </c>
      <c r="B10" s="13" t="s">
        <v>26</v>
      </c>
      <c r="C10" s="14" t="s">
        <v>27</v>
      </c>
      <c r="D10" s="15"/>
      <c r="E10" s="16"/>
      <c r="F10" s="8"/>
      <c r="G10" s="14">
        <v>5</v>
      </c>
      <c r="H10" s="8">
        <f t="shared" si="0"/>
        <v>0</v>
      </c>
      <c r="I10" s="8">
        <f t="shared" si="1"/>
        <v>0</v>
      </c>
    </row>
    <row r="11" spans="1:9" ht="35.1" customHeight="1" x14ac:dyDescent="0.25">
      <c r="A11" s="3" t="s">
        <v>28</v>
      </c>
      <c r="B11" s="17" t="s">
        <v>29</v>
      </c>
      <c r="C11" s="18" t="s">
        <v>12</v>
      </c>
      <c r="D11" s="19"/>
      <c r="E11" s="20"/>
      <c r="F11" s="8"/>
      <c r="G11" s="18">
        <v>8</v>
      </c>
      <c r="H11" s="8">
        <f t="shared" si="0"/>
        <v>0</v>
      </c>
      <c r="I11" s="8">
        <f t="shared" si="1"/>
        <v>0</v>
      </c>
    </row>
    <row r="12" spans="1:9" ht="35.1" customHeight="1" x14ac:dyDescent="0.25">
      <c r="A12" s="3" t="s">
        <v>30</v>
      </c>
      <c r="B12" s="9" t="s">
        <v>31</v>
      </c>
      <c r="C12" s="10" t="s">
        <v>12</v>
      </c>
      <c r="D12" s="11"/>
      <c r="E12" s="12"/>
      <c r="F12" s="8"/>
      <c r="G12" s="10">
        <v>3</v>
      </c>
      <c r="H12" s="8">
        <f t="shared" si="0"/>
        <v>0</v>
      </c>
      <c r="I12" s="8">
        <f t="shared" si="1"/>
        <v>0</v>
      </c>
    </row>
    <row r="13" spans="1:9" ht="35.1" customHeight="1" x14ac:dyDescent="0.25">
      <c r="A13" s="3" t="s">
        <v>32</v>
      </c>
      <c r="B13" s="4" t="s">
        <v>33</v>
      </c>
      <c r="C13" s="5" t="s">
        <v>27</v>
      </c>
      <c r="D13" s="6"/>
      <c r="E13" s="7"/>
      <c r="F13" s="8"/>
      <c r="G13" s="5">
        <v>5</v>
      </c>
      <c r="H13" s="8">
        <f t="shared" si="0"/>
        <v>0</v>
      </c>
      <c r="I13" s="8">
        <f t="shared" si="1"/>
        <v>0</v>
      </c>
    </row>
    <row r="14" spans="1:9" ht="35.1" customHeight="1" x14ac:dyDescent="0.25">
      <c r="A14" s="3" t="s">
        <v>34</v>
      </c>
      <c r="B14" s="13" t="s">
        <v>35</v>
      </c>
      <c r="C14" s="21" t="s">
        <v>27</v>
      </c>
      <c r="D14" s="15"/>
      <c r="E14" s="16"/>
      <c r="F14" s="8"/>
      <c r="G14" s="21">
        <v>30</v>
      </c>
      <c r="H14" s="8">
        <f t="shared" si="0"/>
        <v>0</v>
      </c>
      <c r="I14" s="8">
        <f t="shared" si="1"/>
        <v>0</v>
      </c>
    </row>
    <row r="15" spans="1:9" ht="35.1" customHeight="1" x14ac:dyDescent="0.25">
      <c r="A15" s="3" t="s">
        <v>36</v>
      </c>
      <c r="B15" s="9" t="s">
        <v>37</v>
      </c>
      <c r="C15" s="10" t="s">
        <v>27</v>
      </c>
      <c r="D15" s="11"/>
      <c r="E15" s="12"/>
      <c r="F15" s="8"/>
      <c r="G15" s="10">
        <v>5</v>
      </c>
      <c r="H15" s="8">
        <f t="shared" si="0"/>
        <v>0</v>
      </c>
      <c r="I15" s="8">
        <f t="shared" si="1"/>
        <v>0</v>
      </c>
    </row>
    <row r="16" spans="1:9" ht="35.1" customHeight="1" x14ac:dyDescent="0.25">
      <c r="A16" s="3" t="s">
        <v>38</v>
      </c>
      <c r="B16" s="4" t="s">
        <v>39</v>
      </c>
      <c r="C16" s="5" t="s">
        <v>12</v>
      </c>
      <c r="D16" s="6"/>
      <c r="E16" s="7"/>
      <c r="F16" s="8"/>
      <c r="G16" s="5">
        <v>5</v>
      </c>
      <c r="H16" s="8">
        <f t="shared" si="0"/>
        <v>0</v>
      </c>
      <c r="I16" s="8">
        <f t="shared" si="1"/>
        <v>0</v>
      </c>
    </row>
    <row r="17" spans="1:9" ht="35.1" customHeight="1" x14ac:dyDescent="0.25">
      <c r="A17" s="3" t="s">
        <v>40</v>
      </c>
      <c r="B17" s="4" t="s">
        <v>41</v>
      </c>
      <c r="C17" s="5" t="s">
        <v>12</v>
      </c>
      <c r="D17" s="6"/>
      <c r="E17" s="7"/>
      <c r="F17" s="8"/>
      <c r="G17" s="5">
        <v>10</v>
      </c>
      <c r="H17" s="8">
        <f t="shared" si="0"/>
        <v>0</v>
      </c>
      <c r="I17" s="8">
        <f t="shared" si="1"/>
        <v>0</v>
      </c>
    </row>
    <row r="18" spans="1:9" ht="35.1" customHeight="1" x14ac:dyDescent="0.25">
      <c r="A18" s="3" t="s">
        <v>42</v>
      </c>
      <c r="B18" s="13" t="s">
        <v>43</v>
      </c>
      <c r="C18" s="14" t="s">
        <v>27</v>
      </c>
      <c r="D18" s="15"/>
      <c r="E18" s="16"/>
      <c r="F18" s="8"/>
      <c r="G18" s="14">
        <v>10</v>
      </c>
      <c r="H18" s="8">
        <f t="shared" si="0"/>
        <v>0</v>
      </c>
      <c r="I18" s="8">
        <f t="shared" si="1"/>
        <v>0</v>
      </c>
    </row>
    <row r="19" spans="1:9" ht="35.1" customHeight="1" x14ac:dyDescent="0.25">
      <c r="A19" s="3" t="s">
        <v>44</v>
      </c>
      <c r="B19" s="4" t="s">
        <v>45</v>
      </c>
      <c r="C19" s="5" t="s">
        <v>27</v>
      </c>
      <c r="D19" s="6"/>
      <c r="E19" s="7"/>
      <c r="F19" s="8"/>
      <c r="G19" s="5">
        <v>8</v>
      </c>
      <c r="H19" s="8">
        <f t="shared" si="0"/>
        <v>0</v>
      </c>
      <c r="I19" s="8">
        <f t="shared" si="1"/>
        <v>0</v>
      </c>
    </row>
    <row r="20" spans="1:9" ht="35.1" customHeight="1" x14ac:dyDescent="0.25">
      <c r="A20" s="3" t="s">
        <v>46</v>
      </c>
      <c r="B20" s="9" t="s">
        <v>47</v>
      </c>
      <c r="C20" s="5" t="s">
        <v>27</v>
      </c>
      <c r="D20" s="6"/>
      <c r="E20" s="7"/>
      <c r="F20" s="8"/>
      <c r="G20" s="5">
        <v>10</v>
      </c>
      <c r="H20" s="8">
        <f t="shared" si="0"/>
        <v>0</v>
      </c>
      <c r="I20" s="8">
        <f t="shared" si="1"/>
        <v>0</v>
      </c>
    </row>
    <row r="21" spans="1:9" ht="35.1" customHeight="1" x14ac:dyDescent="0.25">
      <c r="A21" s="3" t="s">
        <v>48</v>
      </c>
      <c r="B21" s="9" t="s">
        <v>49</v>
      </c>
      <c r="C21" s="10" t="s">
        <v>12</v>
      </c>
      <c r="D21" s="11"/>
      <c r="E21" s="12"/>
      <c r="F21" s="8"/>
      <c r="G21" s="10">
        <v>3</v>
      </c>
      <c r="H21" s="8">
        <f t="shared" si="0"/>
        <v>0</v>
      </c>
      <c r="I21" s="8">
        <f t="shared" si="1"/>
        <v>0</v>
      </c>
    </row>
    <row r="22" spans="1:9" ht="35.1" customHeight="1" x14ac:dyDescent="0.25">
      <c r="A22" s="3" t="s">
        <v>50</v>
      </c>
      <c r="B22" s="22" t="s">
        <v>51</v>
      </c>
      <c r="C22" s="23" t="s">
        <v>27</v>
      </c>
      <c r="D22" s="6"/>
      <c r="E22" s="7"/>
      <c r="F22" s="8"/>
      <c r="G22" s="23">
        <v>5</v>
      </c>
      <c r="H22" s="8">
        <f t="shared" si="0"/>
        <v>0</v>
      </c>
      <c r="I22" s="8">
        <f t="shared" si="1"/>
        <v>0</v>
      </c>
    </row>
    <row r="23" spans="1:9" ht="35.1" customHeight="1" x14ac:dyDescent="0.25">
      <c r="A23" s="24"/>
      <c r="B23" s="24"/>
      <c r="C23" s="24"/>
      <c r="D23" s="25"/>
      <c r="E23" s="24"/>
      <c r="F23" s="24"/>
      <c r="G23" s="24"/>
      <c r="H23" s="26">
        <f>SUM(H3:H22)</f>
        <v>0</v>
      </c>
      <c r="I23" s="26">
        <f>SUM(I3:I22)</f>
        <v>0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2020-02-21T09:50:11Z</dcterms:created>
  <dcterms:modified xsi:type="dcterms:W3CDTF">2020-02-21T09:52:20Z</dcterms:modified>
</cp:coreProperties>
</file>